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proveca.sharepoint.com/sites/Medical/Shared Documents/General/6. Medical Affairs/ABPI + Codes of practice/3. Disclosure/2021 disclosure (in 2022)/Final/"/>
    </mc:Choice>
  </mc:AlternateContent>
  <xr:revisionPtr revIDLastSave="0" documentId="14_{D7A8A8D3-0D53-466C-80CC-0C4340333AE7}" xr6:coauthVersionLast="47" xr6:coauthVersionMax="47" xr10:uidLastSave="{00000000-0000-0000-0000-000000000000}"/>
  <bookViews>
    <workbookView xWindow="-110" yWindow="-110" windowWidth="22780" windowHeight="145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0" i="1" l="1"/>
  <c r="AC37" i="1"/>
  <c r="AC35" i="1" l="1"/>
  <c r="AC36" i="1"/>
  <c r="AC38" i="1"/>
  <c r="AC39"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alcChain>
</file>

<file path=xl/sharedStrings.xml><?xml version="1.0" encoding="utf-8"?>
<sst xmlns="http://schemas.openxmlformats.org/spreadsheetml/2006/main" count="630" uniqueCount="294">
  <si>
    <t>DISCLOSURE OF PAYMENTS TO HEALTHCARE PROFESSIONALS (HCPs), OTHER RELEVANT DECISION MAKERS (ORDMs) AND HEALTHCARE ORGANISATIONS (HCOs)
2021 ABPI CODE OF PRACTICE ( Clause 28)</t>
  </si>
  <si>
    <t>Date of publication: …………………………………………………..</t>
  </si>
  <si>
    <t>Full Name</t>
  </si>
  <si>
    <r>
      <t>HCPs/ORDMs:</t>
    </r>
    <r>
      <rPr>
        <b/>
        <sz val="13"/>
        <color indexed="8"/>
        <rFont val="Calibri"/>
        <family val="2"/>
      </rPr>
      <t xml:space="preserve"> City of Principal Practice  HCOs: city where registered</t>
    </r>
  </si>
  <si>
    <t>Country of Principal Practice</t>
  </si>
  <si>
    <t>Principal Practice Address</t>
  </si>
  <si>
    <t>Unique country local identifier OPTIONAL (Note 3)</t>
  </si>
  <si>
    <r>
      <t xml:space="preserve">Collaborative Working
 (which includes Joint Working) </t>
    </r>
    <r>
      <rPr>
        <b/>
        <i/>
        <sz val="13"/>
        <color indexed="23"/>
        <rFont val="Calibri"/>
        <family val="2"/>
      </rPr>
      <t xml:space="preserve">
</t>
    </r>
    <r>
      <rPr>
        <b/>
        <i/>
        <sz val="13"/>
        <color indexed="62"/>
        <rFont val="Calibri"/>
        <family val="2"/>
      </rPr>
      <t>(Clauses 20 &amp; 28)</t>
    </r>
  </si>
  <si>
    <r>
      <t xml:space="preserve">Donations and Grants to HCOs </t>
    </r>
    <r>
      <rPr>
        <b/>
        <sz val="13"/>
        <color indexed="62"/>
        <rFont val="Calibri"/>
        <family val="2"/>
      </rPr>
      <t xml:space="preserve"> </t>
    </r>
    <r>
      <rPr>
        <b/>
        <i/>
        <sz val="13"/>
        <color indexed="62"/>
        <rFont val="Calibri"/>
        <family val="2"/>
      </rPr>
      <t>(Clauses 23 &amp; 28)</t>
    </r>
  </si>
  <si>
    <r>
      <t xml:space="preserve">Contracted Services
</t>
    </r>
    <r>
      <rPr>
        <b/>
        <i/>
        <sz val="13"/>
        <color indexed="62"/>
        <rFont val="Calibri"/>
        <family val="2"/>
      </rPr>
      <t xml:space="preserve"> (Clauses 24 &amp; 28)</t>
    </r>
    <r>
      <rPr>
        <b/>
        <sz val="13"/>
        <color indexed="62"/>
        <rFont val="Calibri"/>
        <family val="2"/>
      </rPr>
      <t xml:space="preserve">  </t>
    </r>
  </si>
  <si>
    <r>
      <t xml:space="preserve">Blank Column </t>
    </r>
    <r>
      <rPr>
        <i/>
        <sz val="13"/>
        <rFont val="Calibri"/>
        <family val="2"/>
      </rPr>
      <t>(Clause X)</t>
    </r>
  </si>
  <si>
    <r>
      <t xml:space="preserve">   TOTAL               </t>
    </r>
    <r>
      <rPr>
        <b/>
        <i/>
        <sz val="13"/>
        <color indexed="8"/>
        <rFont val="Calibri"/>
        <family val="2"/>
      </rPr>
      <t/>
    </r>
  </si>
  <si>
    <r>
      <t xml:space="preserve"> (</t>
    </r>
    <r>
      <rPr>
        <b/>
        <i/>
        <sz val="13"/>
        <color indexed="62"/>
        <rFont val="Calibri"/>
        <family val="2"/>
      </rPr>
      <t>Clause 28</t>
    </r>
    <r>
      <rPr>
        <sz val="13"/>
        <color indexed="62"/>
        <rFont val="Calibri"/>
        <family val="2"/>
      </rPr>
      <t xml:space="preserve"> )</t>
    </r>
  </si>
  <si>
    <r>
      <rPr>
        <b/>
        <i/>
        <sz val="13"/>
        <color indexed="62"/>
        <rFont val="Calibri"/>
        <family val="2"/>
      </rPr>
      <t>(Clause 28)</t>
    </r>
    <r>
      <rPr>
        <i/>
        <sz val="13"/>
        <color indexed="62"/>
        <rFont val="Calibri"/>
        <family val="2"/>
      </rPr>
      <t xml:space="preserve"> </t>
    </r>
  </si>
  <si>
    <t xml:space="preserve">(Clause 28) </t>
  </si>
  <si>
    <t>(Clause 28)</t>
  </si>
  <si>
    <t>Sponsorship agreements with HCOs / third party organisations appointed by HCOs to manage an Event (Note M)</t>
  </si>
  <si>
    <t xml:space="preserve">Registration Fees </t>
  </si>
  <si>
    <t xml:space="preserve">Travel &amp; Accommodation </t>
  </si>
  <si>
    <t>Fees</t>
  </si>
  <si>
    <t>Expenses</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</si>
  <si>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</si>
  <si>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</si>
  <si>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</si>
  <si>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</si>
  <si>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</si>
  <si>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</si>
  <si>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</si>
  <si>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</si>
  <si>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</si>
  <si>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</si>
  <si>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</si>
  <si>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</si>
  <si>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</si>
  <si>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</si>
  <si>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</si>
  <si>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</si>
  <si>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</si>
  <si>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Miss</t>
  </si>
  <si>
    <t>Louise</t>
  </si>
  <si>
    <t>Edwards</t>
  </si>
  <si>
    <t>Tadworth</t>
  </si>
  <si>
    <t xml:space="preserve">United Kingdom </t>
  </si>
  <si>
    <t>The children’s Trust</t>
  </si>
  <si>
    <t>Tadworth St</t>
  </si>
  <si>
    <t>KT20 5RU</t>
  </si>
  <si>
    <t>N/A</t>
  </si>
  <si>
    <t>Dr</t>
  </si>
  <si>
    <t>Diane</t>
  </si>
  <si>
    <t xml:space="preserve">Seller </t>
  </si>
  <si>
    <t>North Chailey</t>
  </si>
  <si>
    <t>Chailey Clinical Services, Sussex Community NHS Foundation Trust</t>
  </si>
  <si>
    <t>Beggars Wood Road</t>
  </si>
  <si>
    <t>BN8 4JN</t>
  </si>
  <si>
    <t>Rahul</t>
  </si>
  <si>
    <t>Bharat</t>
  </si>
  <si>
    <t>Treliske, Truro</t>
  </si>
  <si>
    <t>Royal Cornwall Hospital</t>
  </si>
  <si>
    <t>TR1 3LJ</t>
  </si>
  <si>
    <t xml:space="preserve">Paediatric Neurology Nurse </t>
  </si>
  <si>
    <t>Francesca</t>
  </si>
  <si>
    <t>Napolitano</t>
  </si>
  <si>
    <t>Leicester</t>
  </si>
  <si>
    <t>Leicester Royal Informary</t>
  </si>
  <si>
    <t>Infirmary Square</t>
  </si>
  <si>
    <t>LE1 5WW</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</si>
  <si>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</si>
  <si>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 xml:space="preserve">Template &amp; </t>
    </r>
    <r>
      <rPr>
        <b/>
        <i/>
        <sz val="12"/>
        <color indexed="62"/>
        <rFont val="Calibri"/>
        <family val="2"/>
      </rPr>
      <t>Clause 28</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</si>
  <si>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</si>
  <si>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t>
    </r>
  </si>
  <si>
    <t xml:space="preserve">N/A </t>
  </si>
  <si>
    <t>% (A)</t>
  </si>
  <si>
    <t>% (B)</t>
  </si>
  <si>
    <t>% (C)</t>
  </si>
  <si>
    <t>% (D)</t>
  </si>
  <si>
    <t>HCOs</t>
  </si>
  <si>
    <t xml:space="preserve">  (Clause 28)</t>
  </si>
  <si>
    <t>British Academy of Childhood Disability</t>
  </si>
  <si>
    <t>5-11 Theobalds Road</t>
  </si>
  <si>
    <t>WC1X 8SH</t>
  </si>
  <si>
    <t>The Association of Paediatric Chartered Physiotherapists</t>
  </si>
  <si>
    <t>PO Box 99 Okehampton, Devon</t>
  </si>
  <si>
    <t>EX20 9AT</t>
  </si>
  <si>
    <t>Eastern Paediatric Epilepsy Network</t>
  </si>
  <si>
    <t>39, Burford Close</t>
  </si>
  <si>
    <t>LU3 4DS</t>
  </si>
  <si>
    <t>Royal College of Paediatrics and Child Health</t>
  </si>
  <si>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</si>
  <si>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r>
      <t xml:space="preserve">Aggregate amount attributable to transfers of value to such Recipients </t>
    </r>
    <r>
      <rPr>
        <i/>
        <sz val="12"/>
        <color indexed="57"/>
        <rFont val="Calibri"/>
        <family val="2"/>
      </rPr>
      <t xml:space="preserve">- </t>
    </r>
    <r>
      <rPr>
        <i/>
        <sz val="12"/>
        <color indexed="19"/>
        <rFont val="Calibri"/>
        <family val="2"/>
      </rPr>
      <t xml:space="preserve"> Template &amp; </t>
    </r>
    <r>
      <rPr>
        <b/>
        <i/>
        <sz val="12"/>
        <color indexed="62"/>
        <rFont val="Calibri"/>
        <family val="2"/>
      </rPr>
      <t>Clause 28.5</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</si>
  <si>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28.5</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</si>
  <si>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28.5</t>
    </r>
  </si>
  <si>
    <t>AGGREGATE</t>
  </si>
  <si>
    <r>
      <rPr>
        <b/>
        <sz val="12"/>
        <color indexed="8"/>
        <rFont val="Arial"/>
        <family val="2"/>
      </rPr>
      <t>Research and Development</t>
    </r>
    <r>
      <rPr>
        <b/>
        <sz val="12"/>
        <color indexed="9"/>
        <rFont val="Arial"/>
        <family val="2"/>
      </rPr>
      <t xml:space="preserve"> </t>
    </r>
  </si>
  <si>
    <t xml:space="preserve">AGGREGATE DISCLOSURE </t>
  </si>
  <si>
    <r>
      <t>Transfers of Value re: Research &amp; Development as defined</t>
    </r>
    <r>
      <rPr>
        <b/>
        <sz val="12"/>
        <color indexed="62"/>
        <rFont val="Calibri"/>
        <family val="2"/>
      </rPr>
      <t xml:space="preserve"> Clause 1.20 </t>
    </r>
  </si>
  <si>
    <t>2021 ABPI Code Disclosure Template (updated May 2021)
Brackets below depict those which appear on the spreadsheet including format</t>
  </si>
  <si>
    <t>NOTE 2:</t>
  </si>
  <si>
    <r>
      <t>'</t>
    </r>
    <r>
      <rPr>
        <i/>
        <sz val="18"/>
        <color indexed="8"/>
        <rFont val="Calibri"/>
        <family val="2"/>
      </rPr>
      <t>Clause'</t>
    </r>
    <r>
      <rPr>
        <sz val="18"/>
        <color indexed="8"/>
        <rFont val="Calibri"/>
        <family val="2"/>
      </rPr>
      <t xml:space="preserve"> refers to the relevant Clause of the 2021 ABPI Code of Practice for the Pharmaceutical Industry</t>
    </r>
  </si>
  <si>
    <t>NOTE 3: (NOTE 3)</t>
  </si>
  <si>
    <r>
      <t>Unique ID would be an identifier from either</t>
    </r>
    <r>
      <rPr>
        <sz val="18"/>
        <rFont val="Calibri"/>
        <family val="2"/>
      </rPr>
      <t xml:space="preserve"> Wilmington Healthcare or OneKey otherwise this should be left blank</t>
    </r>
  </si>
  <si>
    <t>NOTE 4:</t>
  </si>
  <si>
    <r>
      <t>Payments to health professionals (HCPs) as defined in</t>
    </r>
    <r>
      <rPr>
        <b/>
        <sz val="18"/>
        <color indexed="8"/>
        <rFont val="Calibri"/>
        <family val="2"/>
      </rPr>
      <t xml:space="preserve"> </t>
    </r>
    <r>
      <rPr>
        <b/>
        <sz val="18"/>
        <color indexed="62"/>
        <rFont val="Calibri"/>
        <family val="2"/>
      </rPr>
      <t>Clause 1.9</t>
    </r>
    <r>
      <rPr>
        <sz val="18"/>
        <color indexed="8"/>
        <rFont val="Calibri"/>
        <family val="2"/>
      </rPr>
      <t>, healthcare organisations (HCOs) as defined in</t>
    </r>
    <r>
      <rPr>
        <b/>
        <sz val="18"/>
        <color indexed="62"/>
        <rFont val="Calibri"/>
        <family val="2"/>
      </rPr>
      <t xml:space="preserve"> </t>
    </r>
    <r>
      <rPr>
        <b/>
        <sz val="18"/>
        <color indexed="62"/>
        <rFont val="Calibri"/>
        <family val="2"/>
      </rPr>
      <t>Clause 1.8</t>
    </r>
    <r>
      <rPr>
        <sz val="18"/>
        <color indexed="8"/>
        <rFont val="Calibri"/>
        <family val="2"/>
      </rPr>
      <t xml:space="preserve"> and</t>
    </r>
    <r>
      <rPr>
        <sz val="18"/>
        <rFont val="Calibri"/>
        <family val="2"/>
      </rPr>
      <t xml:space="preserve"> other</t>
    </r>
    <r>
      <rPr>
        <sz val="18"/>
        <color indexed="8"/>
        <rFont val="Calibri"/>
        <family val="2"/>
      </rPr>
      <t xml:space="preserve"> relevant decision makers (ORDMs) as defined in</t>
    </r>
    <r>
      <rPr>
        <b/>
        <sz val="18"/>
        <color indexed="62"/>
        <rFont val="Calibri"/>
        <family val="2"/>
      </rPr>
      <t xml:space="preserve"> </t>
    </r>
    <r>
      <rPr>
        <b/>
        <sz val="18"/>
        <color indexed="62"/>
        <rFont val="Calibri"/>
        <family val="2"/>
      </rPr>
      <t>Clause 1.13</t>
    </r>
    <r>
      <rPr>
        <b/>
        <sz val="18"/>
        <color indexed="62"/>
        <rFont val="Calibri"/>
        <family val="2"/>
      </rPr>
      <t>,</t>
    </r>
    <r>
      <rPr>
        <sz val="18"/>
        <color indexed="8"/>
        <rFont val="Calibri"/>
        <family val="2"/>
      </rPr>
      <t xml:space="preserve"> has to be disclosed</t>
    </r>
  </si>
  <si>
    <t>NOTE A: (A)</t>
  </si>
  <si>
    <t>Data relates to the column heading ie registration fees</t>
  </si>
  <si>
    <t>NOTE B: (B)</t>
  </si>
  <si>
    <t xml:space="preserve">Data relates to the column heading ie travel and accommodation </t>
  </si>
  <si>
    <t>NOTE C: (C)</t>
  </si>
  <si>
    <t>Data relates to column heading ie contracted services</t>
  </si>
  <si>
    <t>NOTE D: (D)</t>
  </si>
  <si>
    <t>Data relates to the column heading ie related expenses agreed in the contracted services contract or agreement</t>
  </si>
  <si>
    <t>NOTE E: (E)</t>
  </si>
  <si>
    <t>Total £ disclosed as aggregate</t>
  </si>
  <si>
    <t>NOTE F: (F)</t>
  </si>
  <si>
    <t>Total number of individuals disclosing in aggregate. WARNING: this is not necessarily a sum of columns V,W,X and Y as individuals might appear in more than one category i.e. receive fees and expenses. 
The methodological note must make clear the number of individuals who have agreed to some payments being disclosed individually and some in aggregate</t>
  </si>
  <si>
    <t>NOTE G: (G)</t>
  </si>
  <si>
    <t>The link can be included here and/or in the methodological note</t>
  </si>
  <si>
    <t>NOTE H: (H)</t>
  </si>
  <si>
    <t>The methodological note must make clear the number of individuals who have agreed to some payments being disclosed individually and some in aggregate</t>
  </si>
  <si>
    <t>NOTE J: (J)</t>
  </si>
  <si>
    <t>Total £ for that individual</t>
  </si>
  <si>
    <t>NOTE K: (K)</t>
  </si>
  <si>
    <t>Total £ for that HCO across all activities except R&amp;D</t>
  </si>
  <si>
    <t>NOTE L: (L)</t>
  </si>
  <si>
    <t xml:space="preserve">Total percentage of individuals disclosing in aggregate </t>
  </si>
  <si>
    <t>NOTE M: (M)</t>
  </si>
  <si>
    <t>Sponsorship to a healthcare organisation or a third party organisation appointed by a healthcare organisation which is not related to events/meetings and which cannot be disclosed elsewhere on the template (i.e. is not considered to be a donation or grant or contracted service or related to collaborative working) should be included in this column and an explanation given in the methodological note</t>
  </si>
  <si>
    <t>required</t>
  </si>
  <si>
    <t>optional</t>
  </si>
  <si>
    <t>to facilitate the process but not to be published on database</t>
  </si>
  <si>
    <t>Royal College of Paediatrics &amp; Child Health (RCPCH)</t>
  </si>
  <si>
    <t>Wrightington, Wigan and Leigh Teaching Hospitals  NHS Foundation Trust</t>
  </si>
  <si>
    <t>WN1 1XX</t>
  </si>
  <si>
    <t xml:space="preserve">Buckingham Row, 369 Brick Kiln Ln, </t>
  </si>
  <si>
    <t xml:space="preserve">Scottish Association of Community Child Health SACCH Treasurer </t>
  </si>
  <si>
    <t>136 Cleveden Road</t>
  </si>
  <si>
    <t>G12 0JZ</t>
  </si>
  <si>
    <t>Together for Short Lives</t>
  </si>
  <si>
    <t>Suite 1b, Whitefriars, Lewins Mead,</t>
  </si>
  <si>
    <t>BS1 2NT</t>
  </si>
  <si>
    <t>East Suffolk and North Essex NHS Foundation Trust</t>
  </si>
  <si>
    <t>CO4 5JL</t>
  </si>
  <si>
    <t>Turner Road, Colchester</t>
  </si>
  <si>
    <t>Longfleet Rd</t>
  </si>
  <si>
    <t>BH15 2JB</t>
  </si>
  <si>
    <t>University Hospitals Dorset NHS Foundation Trust</t>
  </si>
  <si>
    <t>Charles Hastings Way</t>
  </si>
  <si>
    <t>WR5 1DD</t>
  </si>
  <si>
    <t>Worcestershire Healthcare Education Company Ltd., Charles Hastings Education Centre, Worcestershire Royal Hospital</t>
  </si>
  <si>
    <t>Birmingham Community Healthcare NHS Foundation Trust</t>
  </si>
  <si>
    <t>BB3 0FG</t>
  </si>
  <si>
    <t xml:space="preserve">Commercial Road </t>
  </si>
  <si>
    <t>Catherine</t>
  </si>
  <si>
    <t>Professor</t>
  </si>
  <si>
    <t>Tuleu</t>
  </si>
  <si>
    <t>WC1N 1AX</t>
  </si>
  <si>
    <t>UCL School of Pharmacy</t>
  </si>
  <si>
    <t>340 , 29 39 Brunswick Square</t>
  </si>
  <si>
    <t>Cogora  Ltd</t>
  </si>
  <si>
    <t xml:space="preserve">140 London Wall </t>
  </si>
  <si>
    <t>EC2Y 5DN</t>
  </si>
  <si>
    <t>redactive publishing ltd</t>
  </si>
  <si>
    <t>Level 5, 78 Chamber Street</t>
  </si>
  <si>
    <t>E1 8BL</t>
  </si>
  <si>
    <t>British Paediatric Neurology Association</t>
  </si>
  <si>
    <t>Rear of 22 Chorley New Road</t>
  </si>
  <si>
    <t>BL1 4AP</t>
  </si>
  <si>
    <t>ArkwrightCourtCommercialRoad</t>
  </si>
  <si>
    <t>BB30FG</t>
  </si>
  <si>
    <t>British Association for Community Child Health</t>
  </si>
  <si>
    <t>5-1 Theobalds Road</t>
  </si>
  <si>
    <t>Community Neurology</t>
  </si>
  <si>
    <t>New Friends HallHeath House Lane</t>
  </si>
  <si>
    <t>BS16 1EQ</t>
  </si>
  <si>
    <t>South West Epilepsy Nurses Group (SWENG)</t>
  </si>
  <si>
    <t>London</t>
  </si>
  <si>
    <t>Royal Hospital for Children</t>
  </si>
  <si>
    <t>1345 Govan Road</t>
  </si>
  <si>
    <t>G51 4TF</t>
  </si>
  <si>
    <t>Mr</t>
  </si>
  <si>
    <t>Kubba</t>
  </si>
  <si>
    <t>TA1 5DA</t>
  </si>
  <si>
    <t>Musgrove Park Hospital</t>
  </si>
  <si>
    <t>Colchester General Hospital, Turner Road</t>
  </si>
  <si>
    <r>
      <t xml:space="preserve">Contribution to costs of Events
</t>
    </r>
    <r>
      <rPr>
        <b/>
        <i/>
        <sz val="13"/>
        <color indexed="14"/>
        <rFont val="Calibri"/>
        <family val="2"/>
      </rPr>
      <t xml:space="preserve"> </t>
    </r>
    <r>
      <rPr>
        <b/>
        <i/>
        <sz val="13"/>
        <color indexed="62"/>
        <rFont val="Calibri"/>
        <family val="2"/>
      </rPr>
      <t>(Clauses 10 &amp; 28)</t>
    </r>
    <r>
      <rPr>
        <b/>
        <i/>
        <sz val="13"/>
        <color indexed="14"/>
        <rFont val="Calibri"/>
        <family val="2"/>
      </rPr>
      <t xml:space="preserve"> </t>
    </r>
  </si>
  <si>
    <t>DD1 9SY</t>
  </si>
  <si>
    <t>Ninewells Hospital &amp; Medical School</t>
  </si>
  <si>
    <t>School of Medicine, University of Dundee</t>
  </si>
  <si>
    <t>Irish Association of Speech and Language Therapists</t>
  </si>
  <si>
    <t>51 Bracken Rd., Sandyford</t>
  </si>
  <si>
    <t>9a Coolkill, Sandyford</t>
  </si>
  <si>
    <t>Irish Paediatric Association</t>
  </si>
  <si>
    <t xml:space="preserve">Federico </t>
  </si>
  <si>
    <t xml:space="preserve">Vigevano </t>
  </si>
  <si>
    <t>Roma</t>
  </si>
  <si>
    <t xml:space="preserve">Italy </t>
  </si>
  <si>
    <t>Ospedale pediatrico bambino Gesù</t>
  </si>
  <si>
    <r>
      <t> </t>
    </r>
    <r>
      <rPr>
        <sz val="12"/>
        <color rgb="FF202124"/>
        <rFont val="Calibri"/>
        <family val="2"/>
        <scheme val="minor"/>
      </rPr>
      <t>Piazza di Sant'Onofrio, 4</t>
    </r>
  </si>
  <si>
    <t>Edvige</t>
  </si>
  <si>
    <t xml:space="preserve">Veneselli </t>
  </si>
  <si>
    <t>Via Gerolamo Gaslini, 5</t>
  </si>
  <si>
    <t>Genova</t>
  </si>
  <si>
    <t xml:space="preserve">Haytham </t>
  </si>
  <si>
    <t>Ospedale pediatrico Gianna Gaslini -</t>
  </si>
  <si>
    <t>Doctor</t>
  </si>
  <si>
    <t xml:space="preserve">Aglaia </t>
  </si>
  <si>
    <t xml:space="preserve">Vignoli </t>
  </si>
  <si>
    <t xml:space="preserve">Doctor </t>
  </si>
  <si>
    <t>Ospedale San Paolo</t>
  </si>
  <si>
    <t xml:space="preserve">Milano </t>
  </si>
  <si>
    <t>Via Antonio di Rudinì, 8</t>
  </si>
  <si>
    <t>Sabrina</t>
  </si>
  <si>
    <t>Buoni</t>
  </si>
  <si>
    <t>Policlinico Universitario Le Scotte-Siena</t>
  </si>
  <si>
    <t>Strade delle Scotte,14</t>
  </si>
  <si>
    <t>Siena</t>
  </si>
  <si>
    <t>Ms</t>
  </si>
  <si>
    <t>Manfredini</t>
  </si>
  <si>
    <t>Morsellino</t>
  </si>
  <si>
    <t>Podda</t>
  </si>
  <si>
    <t xml:space="preserve">De Rosa </t>
  </si>
  <si>
    <t>Via Gerolamo Gaslini 5</t>
  </si>
  <si>
    <t xml:space="preserve">Genova </t>
  </si>
  <si>
    <t>Gaslini children hospital - Genova</t>
  </si>
  <si>
    <t>Via Giacomo Venezian, 1,</t>
  </si>
  <si>
    <t>National Cancer Institute - Milano</t>
  </si>
  <si>
    <t>University of Eastern Piedmont - Novara</t>
  </si>
  <si>
    <t>Novara</t>
  </si>
  <si>
    <t>Via del Duomo, 6</t>
  </si>
  <si>
    <t>Pasquale</t>
  </si>
  <si>
    <t>Striano</t>
  </si>
  <si>
    <t>Children's Hospital Giannina Gaslini</t>
  </si>
  <si>
    <t>Via Gerolamo Gaslini, 3</t>
  </si>
  <si>
    <t xml:space="preserve">Antonella </t>
  </si>
  <si>
    <t>Riva</t>
  </si>
  <si>
    <t>Via del Rastrello, 7</t>
  </si>
  <si>
    <t>ITALIAN SOCIETY OF NEUROPSYCHOLOGY</t>
  </si>
  <si>
    <t xml:space="preserve">Réseau Régional de Rééducation et de Réadaptation Pédiatrique en Rhône Alpes </t>
  </si>
  <si>
    <t xml:space="preserve">162 avenue Lacassagne. Bâtiment </t>
  </si>
  <si>
    <t>Luca</t>
  </si>
  <si>
    <t>Vera</t>
  </si>
  <si>
    <t>Marta</t>
  </si>
  <si>
    <t>Mauro</t>
  </si>
  <si>
    <t>Ninewells Hospital and Medical School</t>
  </si>
  <si>
    <t>Dundee</t>
  </si>
  <si>
    <t>DD19SY </t>
  </si>
  <si>
    <t xml:space="preserve">
Hospital Road, Bury St Edmonds, 
</t>
  </si>
  <si>
    <t>IP33 3ND</t>
  </si>
  <si>
    <t> Sufolk Community Paediatrics Team</t>
  </si>
  <si>
    <t>MOMO Wiener Kinderhospiz gGmbH</t>
  </si>
  <si>
    <t>Schulgasse 43</t>
  </si>
  <si>
    <t>Caseliusplatz 16</t>
  </si>
  <si>
    <t>Flügelschlag für das neurologisch kranke Kind e. V.</t>
  </si>
  <si>
    <t>Royal Manchester Children's Hosptial Charity</t>
  </si>
  <si>
    <t>The Children's Trust</t>
  </si>
  <si>
    <t>CRC (Central Remedial Clinic)</t>
  </si>
  <si>
    <t xml:space="preserve"> M13 9WL</t>
  </si>
  <si>
    <t xml:space="preserve"> KT20 5RU</t>
  </si>
  <si>
    <t>Oxford Rd</t>
  </si>
  <si>
    <t>Vernon Ave, Clontarf </t>
  </si>
  <si>
    <t>XX0 0XX</t>
  </si>
  <si>
    <t>UNIVERSITY OF LEUVEN DIENST PUBLIEKSWERKING, CONGRESSEN</t>
  </si>
  <si>
    <t>OUDE MARKT 13</t>
  </si>
  <si>
    <t>Elia</t>
  </si>
  <si>
    <t xml:space="preserve">Maurizio </t>
  </si>
  <si>
    <t>Via Conte Ruggero 73 </t>
  </si>
  <si>
    <t>Oasi Hospital</t>
  </si>
  <si>
    <t>Troina</t>
  </si>
  <si>
    <t xml:space="preserve">Gessica </t>
  </si>
  <si>
    <t>Della Bella</t>
  </si>
  <si>
    <t xml:space="preserve"> Roberta </t>
  </si>
  <si>
    <t xml:space="preserve">Battini </t>
  </si>
  <si>
    <t xml:space="preserve"> Romeo</t>
  </si>
  <si>
    <t>Antonino</t>
  </si>
  <si>
    <t>Bambino Gesù children Hospital</t>
  </si>
  <si>
    <t>Via della Torre di Palidoro</t>
  </si>
  <si>
    <t>Fiumicino RM</t>
  </si>
  <si>
    <t xml:space="preserve">Stella Maris Hospital, Pisa </t>
  </si>
  <si>
    <t>Pisa</t>
  </si>
  <si>
    <t xml:space="preserve">Milan </t>
  </si>
  <si>
    <t>Stella Maris</t>
  </si>
  <si>
    <t>RG Ärztefortbildung</t>
  </si>
  <si>
    <t>Würmstr. 55</t>
  </si>
  <si>
    <t>Klinik und Poliklinik für Kinder- und Jugendmedizin am Uniklinkum Dresden</t>
  </si>
  <si>
    <t>Fetscherstraße 74</t>
  </si>
  <si>
    <t>m:con - mannheim:congress GmbH</t>
  </si>
  <si>
    <t>Rosengartenplatz 2 </t>
  </si>
  <si>
    <t>INTERPLAN Congress, Meeting &amp; Event Management AG</t>
  </si>
  <si>
    <t>Landsberger Straße 155</t>
  </si>
  <si>
    <t>wikonect GmbH</t>
  </si>
  <si>
    <t>Hagenauer Straße 53 </t>
  </si>
  <si>
    <t>S12! studio12 Gmbh</t>
  </si>
  <si>
    <t>Kaiser-Josef-Straße 9</t>
  </si>
  <si>
    <t>Fatebenefratelli Hospital</t>
  </si>
  <si>
    <t xml:space="preserve">Piazzale Principessa Clotilde,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</si>
</sst>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4" x14ac:knownFonts="1">
    <font>
      <sz val="11"/>
      <color theme="1"/>
      <name val="Calibri"/>
      <family val="2"/>
      <scheme val="minor"/>
    </font>
    <font>
      <sz val="18"/>
      <color indexed="8"/>
      <name val="Calibri"/>
      <family val="2"/>
    </font>
    <font>
      <i/>
      <sz val="18"/>
      <color indexed="8"/>
      <name val="Calibri"/>
      <family val="2"/>
    </font>
    <font>
      <b/>
      <sz val="12"/>
      <color indexed="8"/>
      <name val="Calibri"/>
      <family val="2"/>
    </font>
    <font>
      <i/>
      <sz val="12"/>
      <color indexed="9"/>
      <name val="Calibri"/>
      <family val="2"/>
    </font>
    <font>
      <i/>
      <sz val="12"/>
      <color indexed="10"/>
      <name val="Calibri"/>
      <family val="2"/>
    </font>
    <font>
      <i/>
      <sz val="12"/>
      <color indexed="57"/>
      <name val="Calibri"/>
      <family val="2"/>
    </font>
    <font>
      <i/>
      <sz val="12"/>
      <color indexed="19"/>
      <name val="Calibri"/>
      <family val="2"/>
    </font>
    <font>
      <b/>
      <i/>
      <sz val="12"/>
      <color indexed="8"/>
      <name val="Calibri"/>
      <family val="2"/>
    </font>
    <font>
      <sz val="8"/>
      <name val="Calibri"/>
      <family val="2"/>
    </font>
    <font>
      <b/>
      <sz val="13"/>
      <color indexed="8"/>
      <name val="Calibri"/>
      <family val="2"/>
    </font>
    <font>
      <b/>
      <i/>
      <sz val="13"/>
      <color indexed="23"/>
      <name val="Calibri"/>
      <family val="2"/>
    </font>
    <font>
      <i/>
      <sz val="13"/>
      <name val="Calibri"/>
      <family val="2"/>
    </font>
    <font>
      <b/>
      <sz val="13"/>
      <name val="Calibri"/>
      <family val="2"/>
    </font>
    <font>
      <b/>
      <i/>
      <sz val="13"/>
      <color indexed="8"/>
      <name val="Calibri"/>
      <family val="2"/>
    </font>
    <font>
      <sz val="13"/>
      <name val="Calibri"/>
      <family val="2"/>
    </font>
    <font>
      <b/>
      <sz val="12"/>
      <color indexed="8"/>
      <name val="Arial"/>
      <family val="2"/>
    </font>
    <font>
      <b/>
      <sz val="12"/>
      <color indexed="9"/>
      <name val="Arial"/>
      <family val="2"/>
    </font>
    <font>
      <b/>
      <sz val="18"/>
      <color indexed="8"/>
      <name val="Calibri"/>
      <family val="2"/>
    </font>
    <font>
      <b/>
      <sz val="13"/>
      <color indexed="62"/>
      <name val="Calibri"/>
      <family val="2"/>
    </font>
    <font>
      <b/>
      <i/>
      <sz val="12"/>
      <color indexed="62"/>
      <name val="Calibri"/>
      <family val="2"/>
    </font>
    <font>
      <b/>
      <sz val="18"/>
      <color indexed="62"/>
      <name val="Calibri"/>
      <family val="2"/>
    </font>
    <font>
      <b/>
      <sz val="12"/>
      <color indexed="62"/>
      <name val="Calibri"/>
      <family val="2"/>
    </font>
    <font>
      <sz val="13"/>
      <color indexed="62"/>
      <name val="Calibri"/>
      <family val="2"/>
    </font>
    <font>
      <i/>
      <sz val="13"/>
      <color indexed="62"/>
      <name val="Calibri"/>
      <family val="2"/>
    </font>
    <font>
      <b/>
      <i/>
      <sz val="13"/>
      <color indexed="62"/>
      <name val="Calibri"/>
      <family val="2"/>
    </font>
    <font>
      <b/>
      <i/>
      <sz val="13"/>
      <color indexed="14"/>
      <name val="Calibri"/>
      <family val="2"/>
    </font>
    <font>
      <sz val="18"/>
      <name val="Calibri"/>
      <family val="2"/>
    </font>
    <font>
      <sz val="11"/>
      <color rgb="FF9C0006"/>
      <name val="Calibri"/>
      <family val="2"/>
      <scheme val="minor"/>
    </font>
    <font>
      <sz val="11"/>
      <color rgb="FF9C6500"/>
      <name val="Calibri"/>
      <family val="2"/>
      <scheme val="minor"/>
    </font>
    <font>
      <sz val="9"/>
      <color rgb="FF000000"/>
      <name val="Arial"/>
      <family val="2"/>
    </font>
    <font>
      <i/>
      <sz val="11"/>
      <color theme="0"/>
      <name val="Calibri"/>
      <family val="2"/>
      <scheme val="minor"/>
    </font>
    <font>
      <b/>
      <sz val="9"/>
      <color rgb="FF000000"/>
      <name val="Arial"/>
      <family val="2"/>
    </font>
    <font>
      <sz val="11"/>
      <name val="Calibri"/>
      <family val="2"/>
      <scheme val="minor"/>
    </font>
    <font>
      <sz val="18"/>
      <color rgb="FF000000"/>
      <name val="Arial"/>
      <family val="2"/>
    </font>
    <font>
      <sz val="18"/>
      <color theme="1"/>
      <name val="Calibri"/>
      <family val="2"/>
      <scheme val="minor"/>
    </font>
    <font>
      <i/>
      <sz val="18"/>
      <color theme="0"/>
      <name val="Calibri"/>
      <family val="2"/>
      <scheme val="minor"/>
    </font>
    <font>
      <sz val="12"/>
      <color rgb="FF9C0006"/>
      <name val="Calibri"/>
      <family val="2"/>
      <scheme val="minor"/>
    </font>
    <font>
      <sz val="12"/>
      <name val="Calibri"/>
      <family val="2"/>
      <scheme val="minor"/>
    </font>
    <font>
      <sz val="12"/>
      <color rgb="FF000000"/>
      <name val="Calibri"/>
      <family val="2"/>
      <scheme val="minor"/>
    </font>
    <font>
      <i/>
      <sz val="12"/>
      <color rgb="FF000000"/>
      <name val="Calibri"/>
      <family val="2"/>
      <scheme val="minor"/>
    </font>
    <font>
      <i/>
      <sz val="12"/>
      <color theme="1"/>
      <name val="Calibri"/>
      <family val="2"/>
      <scheme val="minor"/>
    </font>
    <font>
      <b/>
      <sz val="12"/>
      <name val="Calibri"/>
      <family val="2"/>
      <scheme val="minor"/>
    </font>
    <font>
      <sz val="12"/>
      <color theme="1"/>
      <name val="Calibri"/>
      <family val="2"/>
      <scheme val="minor"/>
    </font>
    <font>
      <b/>
      <sz val="13"/>
      <color rgb="FF000000"/>
      <name val="Calibri"/>
      <family val="2"/>
    </font>
    <font>
      <b/>
      <sz val="13"/>
      <color rgb="FF9C0006"/>
      <name val="Calibri"/>
      <family val="2"/>
    </font>
    <font>
      <b/>
      <i/>
      <sz val="13"/>
      <color theme="3"/>
      <name val="Calibri"/>
      <family val="2"/>
      <scheme val="minor"/>
    </font>
    <font>
      <b/>
      <i/>
      <sz val="13"/>
      <color rgb="FF333399"/>
      <name val="Calibri"/>
      <family val="2"/>
    </font>
    <font>
      <b/>
      <sz val="13"/>
      <color rgb="FF990033"/>
      <name val="Calibri"/>
      <family val="2"/>
    </font>
    <font>
      <b/>
      <sz val="18"/>
      <color theme="1"/>
      <name val="Calibri"/>
      <family val="2"/>
      <scheme val="minor"/>
    </font>
    <font>
      <sz val="12"/>
      <color rgb="FF000000"/>
      <name val="Calibri"/>
      <family val="2"/>
    </font>
    <font>
      <b/>
      <sz val="14"/>
      <name val="Calibri"/>
      <family val="2"/>
      <scheme val="minor"/>
    </font>
    <font>
      <b/>
      <sz val="12"/>
      <color theme="0"/>
      <name val="Arial"/>
      <family val="2"/>
    </font>
    <font>
      <b/>
      <i/>
      <sz val="12"/>
      <color theme="0"/>
      <name val="Calibri"/>
      <family val="2"/>
      <scheme val="minor"/>
    </font>
    <font>
      <i/>
      <sz val="12"/>
      <color theme="0"/>
      <name val="Calibri"/>
      <family val="2"/>
      <scheme val="minor"/>
    </font>
    <font>
      <b/>
      <sz val="12"/>
      <color theme="0"/>
      <name val="Calibri"/>
      <family val="2"/>
      <scheme val="minor"/>
    </font>
    <font>
      <b/>
      <sz val="12"/>
      <color rgb="FF000000"/>
      <name val="Calibri"/>
      <family val="2"/>
      <scheme val="minor"/>
    </font>
    <font>
      <sz val="18"/>
      <name val="Calibri"/>
      <family val="2"/>
      <scheme val="minor"/>
    </font>
    <font>
      <b/>
      <i/>
      <sz val="9"/>
      <color theme="0"/>
      <name val="Arial"/>
      <family val="2"/>
    </font>
    <font>
      <b/>
      <sz val="13"/>
      <color rgb="FF000000"/>
      <name val="Calibri"/>
      <family val="2"/>
      <scheme val="minor"/>
    </font>
    <font>
      <b/>
      <sz val="9"/>
      <color theme="0"/>
      <name val="Arial"/>
      <family val="2"/>
    </font>
    <font>
      <i/>
      <sz val="13"/>
      <color theme="3"/>
      <name val="Calibri"/>
      <family val="2"/>
      <scheme val="minor"/>
    </font>
    <font>
      <sz val="13"/>
      <color rgb="FF000000"/>
      <name val="Calibri"/>
      <family val="2"/>
    </font>
    <font>
      <sz val="12"/>
      <color rgb="FF202124"/>
      <name val="Calibri"/>
      <family val="2"/>
      <scheme val="minor"/>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gradientFill degree="90">
        <stop position="0">
          <color rgb="FFFFFF66"/>
        </stop>
        <stop position="1">
          <color theme="4"/>
        </stop>
      </gradientFill>
    </fill>
    <fill>
      <patternFill patternType="solid">
        <fgColor theme="5" tint="0.39994506668294322"/>
        <bgColor indexed="64"/>
      </pattern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s>
  <cellStyleXfs count="3">
    <xf numFmtId="0" fontId="0" fillId="0" borderId="0"/>
    <xf numFmtId="0" fontId="28" fillId="2" borderId="0" applyNumberFormat="0" applyBorder="0" applyAlignment="0" applyProtection="0"/>
    <xf numFmtId="0" fontId="29" fillId="3" borderId="0" applyNumberFormat="0" applyBorder="0" applyAlignment="0" applyProtection="0"/>
  </cellStyleXfs>
  <cellXfs count="197">
    <xf numFmtId="0" fontId="0" fillId="0" borderId="0" xfId="0"/>
    <xf numFmtId="0" fontId="30" fillId="0" borderId="0" xfId="0" applyFont="1" applyAlignment="1">
      <alignment vertical="top" wrapText="1"/>
    </xf>
    <xf numFmtId="0" fontId="30" fillId="0" borderId="0" xfId="0" applyFont="1" applyAlignment="1">
      <alignment vertical="center" wrapText="1" readingOrder="1"/>
    </xf>
    <xf numFmtId="0" fontId="31" fillId="0" borderId="0" xfId="0" applyFont="1"/>
    <xf numFmtId="0" fontId="30" fillId="0" borderId="1" xfId="0" applyFont="1" applyBorder="1" applyAlignment="1">
      <alignment wrapText="1"/>
    </xf>
    <xf numFmtId="0" fontId="30" fillId="0" borderId="0" xfId="0" applyFont="1" applyAlignment="1">
      <alignment wrapText="1"/>
    </xf>
    <xf numFmtId="0" fontId="30" fillId="0" borderId="29" xfId="0" applyFont="1" applyBorder="1" applyAlignment="1">
      <alignment horizontal="left" vertical="center" wrapText="1" readingOrder="1"/>
    </xf>
    <xf numFmtId="0" fontId="32" fillId="0" borderId="29" xfId="0" applyFont="1" applyBorder="1" applyAlignment="1">
      <alignment horizontal="left" vertical="center" wrapText="1" readingOrder="1"/>
    </xf>
    <xf numFmtId="0" fontId="33" fillId="0" borderId="0" xfId="0" applyFont="1"/>
    <xf numFmtId="0" fontId="34" fillId="0" borderId="0" xfId="0" applyFont="1" applyAlignment="1">
      <alignment vertical="center" wrapText="1" readingOrder="1"/>
    </xf>
    <xf numFmtId="0" fontId="35" fillId="0" borderId="0" xfId="0" applyFont="1"/>
    <xf numFmtId="0" fontId="36" fillId="0" borderId="0" xfId="0" applyFont="1"/>
    <xf numFmtId="0" fontId="37" fillId="2" borderId="2" xfId="1" applyFont="1" applyBorder="1" applyAlignment="1">
      <alignment horizontal="center" vertical="center" wrapText="1" readingOrder="1"/>
    </xf>
    <xf numFmtId="0" fontId="38" fillId="4" borderId="2" xfId="0" applyFont="1" applyFill="1" applyBorder="1" applyAlignment="1">
      <alignment horizontal="center" vertical="center" wrapText="1" readingOrder="1"/>
    </xf>
    <xf numFmtId="0" fontId="38" fillId="0" borderId="0" xfId="0" applyFont="1" applyAlignment="1">
      <alignment horizontal="center" vertical="center" wrapText="1" readingOrder="1"/>
    </xf>
    <xf numFmtId="0" fontId="38" fillId="0" borderId="0" xfId="0" applyFont="1"/>
    <xf numFmtId="0" fontId="39" fillId="0" borderId="3" xfId="0" applyFont="1" applyBorder="1" applyAlignment="1">
      <alignment horizontal="left" vertical="center" wrapText="1" readingOrder="1"/>
    </xf>
    <xf numFmtId="0" fontId="40" fillId="0" borderId="3" xfId="0" applyFont="1" applyBorder="1" applyAlignment="1">
      <alignment horizontal="center" vertical="center" wrapText="1" readingOrder="1"/>
    </xf>
    <xf numFmtId="0" fontId="39" fillId="0" borderId="2" xfId="0" applyFont="1" applyBorder="1" applyAlignment="1">
      <alignment horizontal="left" vertical="center" wrapText="1" readingOrder="1"/>
    </xf>
    <xf numFmtId="0" fontId="40" fillId="0" borderId="30" xfId="0" applyFont="1" applyBorder="1" applyAlignment="1">
      <alignment horizontal="center" vertical="center" wrapText="1" readingOrder="1"/>
    </xf>
    <xf numFmtId="0" fontId="41" fillId="0" borderId="3" xfId="0" applyFont="1" applyBorder="1" applyAlignment="1">
      <alignment horizontal="center"/>
    </xf>
    <xf numFmtId="0" fontId="29" fillId="3" borderId="3" xfId="2" applyBorder="1" applyAlignment="1" applyProtection="1">
      <alignment horizontal="center" vertical="center" wrapText="1" readingOrder="1"/>
      <protection locked="0"/>
    </xf>
    <xf numFmtId="0" fontId="33" fillId="5" borderId="7" xfId="2" applyFont="1" applyFill="1" applyBorder="1" applyAlignment="1">
      <alignment horizontal="center" vertical="center" wrapText="1" readingOrder="1"/>
    </xf>
    <xf numFmtId="0" fontId="33" fillId="5" borderId="8" xfId="2" applyFont="1" applyFill="1" applyBorder="1" applyAlignment="1">
      <alignment horizontal="center" vertical="center" wrapText="1" readingOrder="1"/>
    </xf>
    <xf numFmtId="0" fontId="35" fillId="0" borderId="0" xfId="0" applyFont="1" applyAlignment="1">
      <alignment horizontal="left" vertical="center"/>
    </xf>
    <xf numFmtId="0" fontId="0" fillId="6" borderId="0" xfId="0" applyFill="1"/>
    <xf numFmtId="0" fontId="33" fillId="5" borderId="10" xfId="2" applyFont="1" applyFill="1" applyBorder="1" applyAlignment="1">
      <alignment horizontal="center" vertical="center" wrapText="1" readingOrder="1"/>
    </xf>
    <xf numFmtId="0" fontId="39" fillId="6" borderId="7" xfId="0" applyFont="1" applyFill="1" applyBorder="1" applyAlignment="1">
      <alignment wrapText="1"/>
    </xf>
    <xf numFmtId="0" fontId="39" fillId="6" borderId="10" xfId="0" applyFont="1" applyFill="1" applyBorder="1" applyAlignment="1">
      <alignment wrapText="1"/>
    </xf>
    <xf numFmtId="0" fontId="39" fillId="6" borderId="1" xfId="0" applyFont="1" applyFill="1" applyBorder="1" applyAlignment="1">
      <alignment wrapText="1"/>
    </xf>
    <xf numFmtId="0" fontId="39" fillId="6" borderId="4" xfId="0" applyFont="1" applyFill="1" applyBorder="1" applyAlignment="1">
      <alignment wrapText="1"/>
    </xf>
    <xf numFmtId="0" fontId="38" fillId="6" borderId="11" xfId="0" applyFont="1" applyFill="1" applyBorder="1" applyAlignment="1">
      <alignment wrapText="1"/>
    </xf>
    <xf numFmtId="0" fontId="38" fillId="6" borderId="6" xfId="0" applyFont="1" applyFill="1" applyBorder="1" applyAlignment="1">
      <alignment wrapText="1"/>
    </xf>
    <xf numFmtId="0" fontId="37" fillId="2" borderId="10" xfId="1" applyFont="1" applyBorder="1" applyAlignment="1">
      <alignment horizontal="center" vertical="center" wrapText="1" readingOrder="1"/>
    </xf>
    <xf numFmtId="0" fontId="42" fillId="0" borderId="9" xfId="0" applyFont="1" applyBorder="1" applyAlignment="1">
      <alignment horizontal="center" vertical="center" wrapText="1" readingOrder="1"/>
    </xf>
    <xf numFmtId="0" fontId="33" fillId="6" borderId="0" xfId="0" applyFont="1" applyFill="1"/>
    <xf numFmtId="0" fontId="30" fillId="0" borderId="29" xfId="0" applyFont="1" applyBorder="1" applyAlignment="1">
      <alignment horizontal="center" vertical="center" wrapText="1" readingOrder="1"/>
    </xf>
    <xf numFmtId="0" fontId="39" fillId="7" borderId="8" xfId="0" applyFont="1" applyFill="1" applyBorder="1" applyAlignment="1">
      <alignment horizontal="left" vertical="center" wrapText="1" readingOrder="1"/>
    </xf>
    <xf numFmtId="0" fontId="39" fillId="7" borderId="10" xfId="0" applyFont="1" applyFill="1" applyBorder="1" applyAlignment="1">
      <alignment horizontal="left" vertical="center" wrapText="1" readingOrder="1"/>
    </xf>
    <xf numFmtId="0" fontId="43" fillId="7" borderId="1" xfId="0" applyFont="1" applyFill="1" applyBorder="1"/>
    <xf numFmtId="0" fontId="39" fillId="7" borderId="0" xfId="0" applyFont="1" applyFill="1" applyAlignment="1">
      <alignment horizontal="left" vertical="center" wrapText="1" readingOrder="1"/>
    </xf>
    <xf numFmtId="0" fontId="39" fillId="7" borderId="4" xfId="0" applyFont="1" applyFill="1" applyBorder="1" applyAlignment="1">
      <alignment horizontal="left" vertical="center" wrapText="1" readingOrder="1"/>
    </xf>
    <xf numFmtId="0" fontId="40" fillId="0" borderId="12" xfId="0" applyFont="1" applyBorder="1" applyAlignment="1">
      <alignment horizontal="center" vertical="center" wrapText="1" readingOrder="1"/>
    </xf>
    <xf numFmtId="0" fontId="39" fillId="7" borderId="2" xfId="0" applyFont="1" applyFill="1" applyBorder="1" applyAlignment="1">
      <alignment horizontal="center" vertical="center" wrapText="1" readingOrder="1"/>
    </xf>
    <xf numFmtId="0" fontId="39" fillId="7" borderId="13" xfId="0" applyFont="1" applyFill="1" applyBorder="1" applyAlignment="1">
      <alignment horizontal="center" vertical="center" wrapText="1" readingOrder="1"/>
    </xf>
    <xf numFmtId="0" fontId="39" fillId="7" borderId="5" xfId="0" applyFont="1" applyFill="1" applyBorder="1" applyAlignment="1">
      <alignment horizontal="center" vertical="center" wrapText="1" readingOrder="1"/>
    </xf>
    <xf numFmtId="0" fontId="40" fillId="0" borderId="31" xfId="0" applyFont="1" applyBorder="1" applyAlignment="1">
      <alignment horizontal="center" vertical="center" wrapText="1" readingOrder="1"/>
    </xf>
    <xf numFmtId="0" fontId="41" fillId="0" borderId="12" xfId="0" applyFont="1" applyBorder="1" applyAlignment="1">
      <alignment horizontal="center"/>
    </xf>
    <xf numFmtId="0" fontId="30" fillId="6" borderId="5" xfId="0" applyFont="1" applyFill="1" applyBorder="1" applyAlignment="1">
      <alignment horizontal="left" vertical="center" wrapText="1" readingOrder="1"/>
    </xf>
    <xf numFmtId="0" fontId="39" fillId="8" borderId="32" xfId="0" applyFont="1" applyFill="1" applyBorder="1" applyAlignment="1">
      <alignment horizontal="center" vertical="center" wrapText="1" readingOrder="1"/>
    </xf>
    <xf numFmtId="0" fontId="39" fillId="8" borderId="33" xfId="0" applyFont="1" applyFill="1" applyBorder="1" applyAlignment="1">
      <alignment horizontal="center" vertical="center" wrapText="1" readingOrder="1"/>
    </xf>
    <xf numFmtId="0" fontId="39" fillId="8" borderId="34" xfId="0" applyFont="1" applyFill="1" applyBorder="1" applyAlignment="1">
      <alignment horizontal="center" vertical="center" wrapText="1" readingOrder="1"/>
    </xf>
    <xf numFmtId="0" fontId="39" fillId="8" borderId="35" xfId="0" applyFont="1" applyFill="1" applyBorder="1" applyAlignment="1">
      <alignment horizontal="center" vertical="center" wrapText="1" readingOrder="1"/>
    </xf>
    <xf numFmtId="0" fontId="39" fillId="8" borderId="30" xfId="0" applyFont="1" applyFill="1" applyBorder="1" applyAlignment="1">
      <alignment horizontal="center" vertical="center" wrapText="1" readingOrder="1"/>
    </xf>
    <xf numFmtId="0" fontId="39" fillId="8" borderId="36" xfId="0" applyFont="1" applyFill="1" applyBorder="1" applyAlignment="1">
      <alignment horizontal="center" vertical="center" wrapText="1" readingOrder="1"/>
    </xf>
    <xf numFmtId="0" fontId="39" fillId="8" borderId="37" xfId="0" applyFont="1" applyFill="1" applyBorder="1" applyAlignment="1">
      <alignment horizontal="center" vertical="center" wrapText="1" readingOrder="1"/>
    </xf>
    <xf numFmtId="0" fontId="39" fillId="8" borderId="3" xfId="0" applyFont="1" applyFill="1" applyBorder="1" applyAlignment="1">
      <alignment horizontal="center" vertical="center" wrapText="1" readingOrder="1"/>
    </xf>
    <xf numFmtId="0" fontId="44" fillId="0" borderId="38" xfId="0" applyFont="1" applyBorder="1" applyAlignment="1">
      <alignment horizontal="center" vertical="center" wrapText="1" readingOrder="1"/>
    </xf>
    <xf numFmtId="0" fontId="45" fillId="2" borderId="39" xfId="1" applyFont="1" applyBorder="1" applyAlignment="1">
      <alignment horizontal="center" vertical="center" wrapText="1" readingOrder="1"/>
    </xf>
    <xf numFmtId="0" fontId="45" fillId="2" borderId="40" xfId="1" applyFont="1" applyBorder="1" applyAlignment="1">
      <alignment horizontal="center" vertical="center" wrapText="1" readingOrder="1"/>
    </xf>
    <xf numFmtId="0" fontId="15" fillId="8" borderId="39" xfId="0" applyFont="1" applyFill="1" applyBorder="1" applyAlignment="1">
      <alignment horizontal="center" vertical="center" wrapText="1" readingOrder="1"/>
    </xf>
    <xf numFmtId="0" fontId="35" fillId="0" borderId="0" xfId="0" quotePrefix="1" applyFont="1" applyAlignment="1">
      <alignment horizontal="left" vertical="center"/>
    </xf>
    <xf numFmtId="0" fontId="30" fillId="0" borderId="0" xfId="0" applyFont="1" applyAlignment="1">
      <alignment horizontal="left" vertical="center" wrapText="1"/>
    </xf>
    <xf numFmtId="0" fontId="39" fillId="8" borderId="41" xfId="0" applyFont="1" applyFill="1" applyBorder="1" applyAlignment="1">
      <alignment horizontal="center" vertical="center" wrapText="1" readingOrder="1"/>
    </xf>
    <xf numFmtId="0" fontId="39" fillId="8" borderId="42" xfId="0" applyFont="1" applyFill="1" applyBorder="1" applyAlignment="1">
      <alignment horizontal="center" vertical="center" wrapText="1" readingOrder="1"/>
    </xf>
    <xf numFmtId="0" fontId="39" fillId="9" borderId="3" xfId="0" applyFont="1" applyFill="1" applyBorder="1" applyAlignment="1">
      <alignment horizontal="center" vertical="center" wrapText="1" readingOrder="1"/>
    </xf>
    <xf numFmtId="0" fontId="38" fillId="9" borderId="41" xfId="0" applyFont="1" applyFill="1" applyBorder="1" applyAlignment="1">
      <alignment horizontal="center" vertical="center" wrapText="1" readingOrder="1"/>
    </xf>
    <xf numFmtId="0" fontId="43" fillId="9" borderId="41"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24" fillId="0" borderId="43" xfId="0" applyFont="1" applyBorder="1" applyAlignment="1">
      <alignment horizontal="center" vertical="center" wrapText="1" readingOrder="1"/>
    </xf>
    <xf numFmtId="0" fontId="46" fillId="7" borderId="7" xfId="0" applyFont="1" applyFill="1" applyBorder="1"/>
    <xf numFmtId="0" fontId="40" fillId="0" borderId="37" xfId="0" applyFont="1" applyBorder="1" applyAlignment="1">
      <alignment horizontal="center" vertical="center" wrapText="1" readingOrder="1"/>
    </xf>
    <xf numFmtId="0" fontId="40" fillId="0" borderId="44" xfId="0" applyFont="1" applyBorder="1" applyAlignment="1">
      <alignment horizontal="center" vertical="center" wrapText="1" readingOrder="1"/>
    </xf>
    <xf numFmtId="0" fontId="35" fillId="0" borderId="0" xfId="0" applyFont="1" applyAlignment="1">
      <alignment vertical="center"/>
    </xf>
    <xf numFmtId="0" fontId="38" fillId="10" borderId="13" xfId="0" applyFont="1" applyFill="1" applyBorder="1" applyAlignment="1">
      <alignment horizontal="center" vertical="center" wrapText="1" readingOrder="1"/>
    </xf>
    <xf numFmtId="0" fontId="29" fillId="3" borderId="2" xfId="2" applyBorder="1" applyAlignment="1" applyProtection="1">
      <alignment horizontal="center" vertical="center" wrapText="1" readingOrder="1"/>
      <protection locked="0"/>
    </xf>
    <xf numFmtId="0" fontId="47" fillId="3" borderId="5" xfId="2" applyFont="1" applyBorder="1" applyAlignment="1">
      <alignment horizontal="center" vertical="center" wrapText="1" readingOrder="1"/>
    </xf>
    <xf numFmtId="0" fontId="48" fillId="2" borderId="40" xfId="1" applyFont="1" applyBorder="1" applyAlignment="1">
      <alignment horizontal="center" vertical="center" wrapText="1" readingOrder="1"/>
    </xf>
    <xf numFmtId="0" fontId="38" fillId="0" borderId="2" xfId="0" applyFont="1" applyBorder="1" applyAlignment="1">
      <alignment horizontal="left" vertical="center" wrapText="1" readingOrder="1"/>
    </xf>
    <xf numFmtId="0" fontId="40" fillId="0" borderId="13" xfId="0" applyFont="1" applyBorder="1" applyAlignment="1">
      <alignment horizontal="center" vertical="center" wrapText="1" readingOrder="1"/>
    </xf>
    <xf numFmtId="0" fontId="39" fillId="0" borderId="7" xfId="0" applyFont="1" applyBorder="1" applyAlignment="1">
      <alignment horizontal="left" vertical="center" wrapText="1" readingOrder="1"/>
    </xf>
    <xf numFmtId="0" fontId="39" fillId="0" borderId="10" xfId="0" applyFont="1" applyBorder="1" applyAlignment="1">
      <alignment horizontal="left" vertical="center" wrapText="1" readingOrder="1"/>
    </xf>
    <xf numFmtId="0" fontId="39" fillId="0" borderId="9" xfId="0" applyFont="1" applyBorder="1" applyAlignment="1">
      <alignment horizontal="left" vertical="center" wrapText="1" readingOrder="1"/>
    </xf>
    <xf numFmtId="49" fontId="39" fillId="0" borderId="3" xfId="0" applyNumberFormat="1" applyFont="1" applyBorder="1" applyAlignment="1">
      <alignment horizontal="left" vertical="center" wrapText="1" readingOrder="1"/>
    </xf>
    <xf numFmtId="6" fontId="40" fillId="0" borderId="3" xfId="0" applyNumberFormat="1" applyFont="1" applyBorder="1" applyAlignment="1">
      <alignment horizontal="center" vertical="center" wrapText="1" readingOrder="1"/>
    </xf>
    <xf numFmtId="2" fontId="39" fillId="9" borderId="41" xfId="0" applyNumberFormat="1" applyFont="1" applyFill="1" applyBorder="1" applyAlignment="1">
      <alignment horizontal="center" vertical="center" wrapText="1" readingOrder="1"/>
    </xf>
    <xf numFmtId="0" fontId="40" fillId="0" borderId="1" xfId="0" applyFont="1" applyBorder="1" applyAlignment="1">
      <alignment horizontal="center" vertical="center" wrapText="1" readingOrder="1"/>
    </xf>
    <xf numFmtId="0" fontId="29" fillId="3" borderId="3" xfId="2" applyBorder="1" applyAlignment="1">
      <alignment horizontal="left"/>
    </xf>
    <xf numFmtId="0" fontId="35" fillId="0" borderId="9" xfId="0" applyFont="1" applyBorder="1" applyAlignment="1">
      <alignment horizontal="left" vertical="top"/>
    </xf>
    <xf numFmtId="0" fontId="35" fillId="0" borderId="3" xfId="0" applyFont="1" applyBorder="1" applyAlignment="1">
      <alignment horizontal="left" vertical="top"/>
    </xf>
    <xf numFmtId="0" fontId="35" fillId="0" borderId="22" xfId="0" applyFont="1" applyBorder="1" applyAlignment="1">
      <alignment horizontal="left" vertical="top"/>
    </xf>
    <xf numFmtId="15" fontId="50" fillId="0" borderId="8" xfId="0" applyNumberFormat="1" applyFont="1" applyBorder="1" applyAlignment="1">
      <alignment horizontal="center" wrapText="1"/>
    </xf>
    <xf numFmtId="0" fontId="35" fillId="0" borderId="25" xfId="0" quotePrefix="1" applyFont="1" applyBorder="1" applyAlignment="1">
      <alignment vertical="top"/>
    </xf>
    <xf numFmtId="0" fontId="35" fillId="0" borderId="26" xfId="0" quotePrefix="1" applyFont="1" applyBorder="1" applyAlignment="1">
      <alignment vertical="top"/>
    </xf>
    <xf numFmtId="0" fontId="35" fillId="0" borderId="27" xfId="0" quotePrefix="1" applyFont="1" applyBorder="1" applyAlignment="1">
      <alignment vertical="top"/>
    </xf>
    <xf numFmtId="0" fontId="49" fillId="0" borderId="28" xfId="0" applyFont="1" applyBorder="1" applyAlignment="1">
      <alignment horizontal="left" vertical="top"/>
    </xf>
    <xf numFmtId="0" fontId="49" fillId="0" borderId="27" xfId="0" applyFont="1" applyBorder="1" applyAlignment="1">
      <alignment horizontal="left" vertical="top"/>
    </xf>
    <xf numFmtId="0" fontId="49" fillId="0" borderId="24" xfId="0" applyFont="1" applyBorder="1" applyAlignment="1">
      <alignment horizontal="left" vertical="top" wrapText="1"/>
    </xf>
    <xf numFmtId="0" fontId="49" fillId="0" borderId="22" xfId="0" applyFont="1" applyBorder="1" applyAlignment="1">
      <alignment horizontal="left" vertical="top" wrapText="1"/>
    </xf>
    <xf numFmtId="0" fontId="49" fillId="0" borderId="24" xfId="0" applyFont="1" applyBorder="1" applyAlignment="1">
      <alignment horizontal="left" vertical="top"/>
    </xf>
    <xf numFmtId="0" fontId="49" fillId="0" borderId="22" xfId="0" applyFont="1" applyBorder="1" applyAlignment="1">
      <alignment horizontal="left" vertical="top"/>
    </xf>
    <xf numFmtId="0" fontId="35" fillId="6" borderId="16" xfId="0" applyFont="1" applyFill="1" applyBorder="1" applyAlignment="1">
      <alignment horizontal="left" vertical="top" wrapText="1"/>
    </xf>
    <xf numFmtId="0" fontId="35" fillId="6" borderId="17" xfId="0" applyFont="1" applyFill="1" applyBorder="1" applyAlignment="1">
      <alignment horizontal="left" vertical="top" wrapText="1"/>
    </xf>
    <xf numFmtId="0" fontId="35" fillId="6" borderId="15" xfId="0" applyFont="1" applyFill="1" applyBorder="1" applyAlignment="1">
      <alignment horizontal="left" vertical="top" wrapText="1"/>
    </xf>
    <xf numFmtId="0" fontId="28" fillId="4" borderId="3" xfId="1" applyFill="1" applyBorder="1" applyAlignment="1">
      <alignment horizontal="left"/>
    </xf>
    <xf numFmtId="0" fontId="35" fillId="0" borderId="12" xfId="0" applyFont="1" applyBorder="1" applyAlignment="1">
      <alignment horizontal="left"/>
    </xf>
    <xf numFmtId="0" fontId="35" fillId="0" borderId="21" xfId="0" applyFont="1" applyBorder="1" applyAlignment="1">
      <alignment horizontal="left"/>
    </xf>
    <xf numFmtId="0" fontId="35" fillId="0" borderId="9" xfId="0" applyFont="1" applyBorder="1" applyAlignment="1">
      <alignment horizontal="left"/>
    </xf>
    <xf numFmtId="49" fontId="49" fillId="0" borderId="24" xfId="0" applyNumberFormat="1" applyFont="1" applyBorder="1" applyAlignment="1">
      <alignment horizontal="left" vertical="top"/>
    </xf>
    <xf numFmtId="49" fontId="49" fillId="0" borderId="22" xfId="0" applyNumberFormat="1" applyFont="1" applyBorder="1" applyAlignment="1">
      <alignment horizontal="left" vertical="top"/>
    </xf>
    <xf numFmtId="0" fontId="28" fillId="2" borderId="3" xfId="1" applyBorder="1" applyAlignment="1">
      <alignment horizontal="left"/>
    </xf>
    <xf numFmtId="0" fontId="55" fillId="12" borderId="1" xfId="0" applyFont="1" applyFill="1" applyBorder="1" applyAlignment="1">
      <alignment horizontal="center" vertical="center" textRotation="90" wrapText="1" readingOrder="1"/>
    </xf>
    <xf numFmtId="0" fontId="55" fillId="12" borderId="11" xfId="0" applyFont="1" applyFill="1" applyBorder="1" applyAlignment="1">
      <alignment horizontal="center" vertical="center" textRotation="90" wrapText="1" readingOrder="1"/>
    </xf>
    <xf numFmtId="0" fontId="56" fillId="13" borderId="13" xfId="0" applyFont="1" applyFill="1" applyBorder="1" applyAlignment="1">
      <alignment horizontal="center" vertical="center" textRotation="90" wrapText="1" readingOrder="1"/>
    </xf>
    <xf numFmtId="0" fontId="56" fillId="13" borderId="1" xfId="0" applyFont="1" applyFill="1" applyBorder="1" applyAlignment="1">
      <alignment horizontal="center" vertical="center" textRotation="90" wrapText="1" readingOrder="1"/>
    </xf>
    <xf numFmtId="0" fontId="56" fillId="13" borderId="5" xfId="0" applyFont="1" applyFill="1" applyBorder="1" applyAlignment="1">
      <alignment horizontal="center" vertical="center" textRotation="90" wrapText="1" readingOrder="1"/>
    </xf>
    <xf numFmtId="0" fontId="56" fillId="14" borderId="48" xfId="0" applyFont="1" applyFill="1" applyBorder="1" applyAlignment="1">
      <alignment horizontal="center" vertical="center" textRotation="90" wrapText="1" readingOrder="1"/>
    </xf>
    <xf numFmtId="0" fontId="56" fillId="14" borderId="49" xfId="0" applyFont="1" applyFill="1" applyBorder="1" applyAlignment="1">
      <alignment horizontal="center" vertical="center" textRotation="90" wrapText="1" readingOrder="1"/>
    </xf>
    <xf numFmtId="0" fontId="50" fillId="0" borderId="12" xfId="0" applyFont="1" applyBorder="1" applyAlignment="1">
      <alignment horizontal="left" vertical="center" wrapText="1" readingOrder="1"/>
    </xf>
    <xf numFmtId="0" fontId="39" fillId="0" borderId="21" xfId="0" applyFont="1" applyBorder="1" applyAlignment="1">
      <alignment horizontal="left" vertical="center" wrapText="1" readingOrder="1"/>
    </xf>
    <xf numFmtId="0" fontId="39" fillId="0" borderId="9" xfId="0" applyFont="1" applyBorder="1" applyAlignment="1">
      <alignment horizontal="left" vertical="center" wrapText="1" readingOrder="1"/>
    </xf>
    <xf numFmtId="0" fontId="56" fillId="7" borderId="12" xfId="0" applyFont="1" applyFill="1" applyBorder="1" applyAlignment="1">
      <alignment horizontal="center" vertical="center" wrapText="1" readingOrder="1"/>
    </xf>
    <xf numFmtId="0" fontId="56" fillId="7" borderId="21" xfId="0" applyFont="1" applyFill="1" applyBorder="1" applyAlignment="1">
      <alignment horizontal="center" vertical="center" wrapText="1" readingOrder="1"/>
    </xf>
    <xf numFmtId="0" fontId="56" fillId="7" borderId="9" xfId="0" applyFont="1" applyFill="1" applyBorder="1" applyAlignment="1">
      <alignment horizontal="center" vertical="center" wrapText="1" readingOrder="1"/>
    </xf>
    <xf numFmtId="0" fontId="58" fillId="12" borderId="12" xfId="0" applyFont="1" applyFill="1" applyBorder="1" applyAlignment="1">
      <alignment horizontal="center" vertical="center" wrapText="1" readingOrder="1"/>
    </xf>
    <xf numFmtId="0" fontId="58" fillId="12" borderId="21" xfId="0" applyFont="1" applyFill="1" applyBorder="1" applyAlignment="1">
      <alignment horizontal="center" vertical="center" wrapText="1" readingOrder="1"/>
    </xf>
    <xf numFmtId="0" fontId="58" fillId="12" borderId="9" xfId="0" applyFont="1" applyFill="1" applyBorder="1" applyAlignment="1">
      <alignment horizontal="center" vertical="center" wrapText="1" readingOrder="1"/>
    </xf>
    <xf numFmtId="0" fontId="60" fillId="12" borderId="7" xfId="0" applyFont="1" applyFill="1" applyBorder="1" applyAlignment="1">
      <alignment horizontal="center" vertical="center" textRotation="90" wrapText="1" readingOrder="1"/>
    </xf>
    <xf numFmtId="0" fontId="60" fillId="12" borderId="11" xfId="0" applyFont="1" applyFill="1" applyBorder="1" applyAlignment="1">
      <alignment horizontal="center" vertical="center" textRotation="90" wrapText="1" readingOrder="1"/>
    </xf>
    <xf numFmtId="0" fontId="35" fillId="0" borderId="9" xfId="0" applyFont="1" applyBorder="1" applyAlignment="1">
      <alignment horizontal="left" vertical="top" wrapText="1"/>
    </xf>
    <xf numFmtId="0" fontId="35" fillId="0" borderId="3" xfId="0" applyFont="1" applyBorder="1" applyAlignment="1">
      <alignment horizontal="left" vertical="top" wrapText="1"/>
    </xf>
    <xf numFmtId="0" fontId="35" fillId="0" borderId="22" xfId="0" applyFont="1" applyBorder="1" applyAlignment="1">
      <alignment horizontal="left" vertical="top" wrapText="1"/>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35" fillId="6" borderId="9" xfId="0" applyFont="1" applyFill="1" applyBorder="1" applyAlignment="1">
      <alignment horizontal="left" vertical="top" wrapText="1"/>
    </xf>
    <xf numFmtId="0" fontId="35" fillId="6" borderId="3" xfId="0" applyFont="1" applyFill="1" applyBorder="1" applyAlignment="1">
      <alignment horizontal="left" vertical="top" wrapText="1"/>
    </xf>
    <xf numFmtId="0" fontId="35" fillId="6" borderId="22" xfId="0" applyFont="1" applyFill="1" applyBorder="1" applyAlignment="1">
      <alignment horizontal="left" vertical="top" wrapText="1"/>
    </xf>
    <xf numFmtId="0" fontId="39" fillId="7" borderId="2" xfId="0" applyFont="1" applyFill="1" applyBorder="1" applyAlignment="1">
      <alignment horizontal="center" vertical="center" wrapText="1" readingOrder="1"/>
    </xf>
    <xf numFmtId="0" fontId="39" fillId="7" borderId="13" xfId="0" applyFont="1" applyFill="1" applyBorder="1" applyAlignment="1">
      <alignment horizontal="center" vertical="center" wrapText="1" readingOrder="1"/>
    </xf>
    <xf numFmtId="0" fontId="39" fillId="7" borderId="5" xfId="0" applyFont="1" applyFill="1" applyBorder="1" applyAlignment="1">
      <alignment horizontal="center" vertical="center" wrapText="1" readingOrder="1"/>
    </xf>
    <xf numFmtId="0" fontId="57" fillId="6" borderId="9" xfId="0" applyFont="1" applyFill="1" applyBorder="1" applyAlignment="1">
      <alignment horizontal="left" vertical="top" wrapText="1"/>
    </xf>
    <xf numFmtId="0" fontId="57" fillId="6" borderId="3" xfId="0" applyFont="1" applyFill="1" applyBorder="1" applyAlignment="1">
      <alignment horizontal="left" vertical="top" wrapText="1"/>
    </xf>
    <xf numFmtId="0" fontId="57" fillId="6" borderId="22" xfId="0" applyFont="1" applyFill="1" applyBorder="1" applyAlignment="1">
      <alignment horizontal="left" vertical="top" wrapText="1"/>
    </xf>
    <xf numFmtId="0" fontId="40" fillId="5" borderId="45" xfId="0" applyFont="1" applyFill="1" applyBorder="1" applyAlignment="1">
      <alignment horizontal="center" vertical="center" wrapText="1" readingOrder="1"/>
    </xf>
    <xf numFmtId="0" fontId="40" fillId="5" borderId="46" xfId="0" applyFont="1" applyFill="1" applyBorder="1" applyAlignment="1">
      <alignment horizontal="center" vertical="center" wrapText="1" readingOrder="1"/>
    </xf>
    <xf numFmtId="0" fontId="40" fillId="5" borderId="47" xfId="0" applyFont="1" applyFill="1" applyBorder="1" applyAlignment="1">
      <alignment horizontal="center" vertical="center" wrapText="1" readingOrder="1"/>
    </xf>
    <xf numFmtId="0" fontId="53" fillId="12" borderId="12" xfId="0" applyFont="1" applyFill="1" applyBorder="1" applyAlignment="1">
      <alignment horizontal="center" vertical="center" wrapText="1" readingOrder="1"/>
    </xf>
    <xf numFmtId="0" fontId="53" fillId="12" borderId="21" xfId="0" applyFont="1" applyFill="1" applyBorder="1" applyAlignment="1">
      <alignment horizontal="center" vertical="center" wrapText="1" readingOrder="1"/>
    </xf>
    <xf numFmtId="0" fontId="53" fillId="12" borderId="8" xfId="0" applyFont="1" applyFill="1" applyBorder="1" applyAlignment="1">
      <alignment horizontal="center" vertical="center" wrapText="1" readingOrder="1"/>
    </xf>
    <xf numFmtId="0" fontId="53" fillId="12" borderId="9" xfId="0" applyFont="1" applyFill="1" applyBorder="1" applyAlignment="1">
      <alignment horizontal="center" vertical="center" wrapText="1" readingOrder="1"/>
    </xf>
    <xf numFmtId="0" fontId="54" fillId="12" borderId="12" xfId="0" applyFont="1" applyFill="1" applyBorder="1" applyAlignment="1">
      <alignment horizontal="center" vertical="center" wrapText="1" readingOrder="1"/>
    </xf>
    <xf numFmtId="0" fontId="54" fillId="12" borderId="21" xfId="0" applyFont="1" applyFill="1" applyBorder="1" applyAlignment="1">
      <alignment horizontal="center" vertical="center" wrapText="1" readingOrder="1"/>
    </xf>
    <xf numFmtId="0" fontId="54" fillId="12" borderId="0" xfId="0" applyFont="1" applyFill="1" applyAlignment="1">
      <alignment horizontal="center" vertical="center" wrapText="1" readingOrder="1"/>
    </xf>
    <xf numFmtId="0" fontId="54" fillId="12" borderId="9" xfId="0" applyFont="1" applyFill="1" applyBorder="1" applyAlignment="1">
      <alignment horizontal="center" vertical="center" wrapText="1" readingOrder="1"/>
    </xf>
    <xf numFmtId="0" fontId="53" fillId="12" borderId="11" xfId="0" applyFont="1" applyFill="1" applyBorder="1" applyAlignment="1">
      <alignment horizontal="center" vertical="center" wrapText="1" readingOrder="1"/>
    </xf>
    <xf numFmtId="0" fontId="53" fillId="12" borderId="23" xfId="0" applyFont="1" applyFill="1" applyBorder="1" applyAlignment="1">
      <alignment horizontal="center" vertical="center" wrapText="1" readingOrder="1"/>
    </xf>
    <xf numFmtId="0" fontId="53" fillId="12" borderId="0" xfId="0" applyFont="1" applyFill="1" applyAlignment="1">
      <alignment horizontal="center" vertical="center" wrapText="1" readingOrder="1"/>
    </xf>
    <xf numFmtId="0" fontId="53" fillId="12" borderId="6" xfId="0" applyFont="1" applyFill="1" applyBorder="1" applyAlignment="1">
      <alignment horizontal="center" vertical="center" wrapText="1" readingOrder="1"/>
    </xf>
    <xf numFmtId="0" fontId="37" fillId="7" borderId="38" xfId="1" applyFont="1" applyFill="1" applyBorder="1" applyAlignment="1">
      <alignment horizontal="center" vertical="center" wrapText="1" readingOrder="1"/>
    </xf>
    <xf numFmtId="0" fontId="37" fillId="7" borderId="37" xfId="1" applyFont="1" applyFill="1" applyBorder="1" applyAlignment="1">
      <alignment horizontal="center" vertical="center" wrapText="1" readingOrder="1"/>
    </xf>
    <xf numFmtId="0" fontId="45" fillId="2" borderId="50" xfId="1" applyFont="1" applyBorder="1" applyAlignment="1">
      <alignment horizontal="center" vertical="center" wrapText="1" readingOrder="1"/>
    </xf>
    <xf numFmtId="0" fontId="45" fillId="2" borderId="51" xfId="1" applyFont="1" applyBorder="1" applyAlignment="1">
      <alignment horizontal="center" vertical="center" wrapText="1" readingOrder="1"/>
    </xf>
    <xf numFmtId="0" fontId="45" fillId="2" borderId="52" xfId="1" applyFont="1" applyBorder="1" applyAlignment="1">
      <alignment horizontal="center" vertical="center" wrapText="1" readingOrder="1"/>
    </xf>
    <xf numFmtId="0" fontId="45" fillId="2" borderId="29" xfId="1" applyFont="1" applyBorder="1" applyAlignment="1">
      <alignment horizontal="center" vertical="center" wrapText="1" readingOrder="1"/>
    </xf>
    <xf numFmtId="0" fontId="45" fillId="2" borderId="53" xfId="1" applyFont="1" applyBorder="1" applyAlignment="1">
      <alignment horizontal="center" vertical="center" wrapText="1" readingOrder="1"/>
    </xf>
    <xf numFmtId="0" fontId="45" fillId="2" borderId="46" xfId="1" applyFont="1" applyBorder="1" applyAlignment="1">
      <alignment horizontal="center" vertical="center" wrapText="1" readingOrder="1"/>
    </xf>
    <xf numFmtId="0" fontId="45" fillId="2" borderId="36" xfId="1" applyFont="1" applyBorder="1" applyAlignment="1">
      <alignment horizontal="center" vertical="center" wrapText="1" readingOrder="1"/>
    </xf>
    <xf numFmtId="0" fontId="42" fillId="0" borderId="12" xfId="0" applyFont="1" applyBorder="1" applyAlignment="1">
      <alignment horizontal="left" vertical="center" wrapText="1" readingOrder="1"/>
    </xf>
    <xf numFmtId="0" fontId="42" fillId="0" borderId="21" xfId="0" applyFont="1" applyBorder="1" applyAlignment="1">
      <alignment horizontal="left" vertical="center" wrapText="1" readingOrder="1"/>
    </xf>
    <xf numFmtId="0" fontId="42" fillId="0" borderId="9" xfId="0" applyFont="1" applyBorder="1" applyAlignment="1">
      <alignment horizontal="left" vertical="center" wrapText="1" readingOrder="1"/>
    </xf>
    <xf numFmtId="0" fontId="45" fillId="2" borderId="38" xfId="1" applyFont="1" applyBorder="1" applyAlignment="1">
      <alignment horizontal="center" vertical="center" wrapText="1" readingOrder="1"/>
    </xf>
    <xf numFmtId="0" fontId="45" fillId="2" borderId="37" xfId="1" applyFont="1" applyBorder="1" applyAlignment="1"/>
    <xf numFmtId="0" fontId="13" fillId="9" borderId="54" xfId="0" applyFont="1" applyFill="1" applyBorder="1" applyAlignment="1">
      <alignment horizontal="center" vertical="center" wrapText="1" readingOrder="1"/>
    </xf>
    <xf numFmtId="0" fontId="13" fillId="9" borderId="41" xfId="0" applyFont="1" applyFill="1" applyBorder="1" applyAlignment="1">
      <alignment horizontal="center" vertical="center" wrapText="1" readingOrder="1"/>
    </xf>
    <xf numFmtId="0" fontId="48" fillId="2" borderId="31" xfId="1" applyFont="1" applyBorder="1" applyAlignment="1">
      <alignment horizontal="center" vertical="center" wrapText="1" readingOrder="1"/>
    </xf>
    <xf numFmtId="0" fontId="48" fillId="2" borderId="34" xfId="1" applyFont="1" applyBorder="1" applyAlignment="1">
      <alignment horizontal="center" vertical="center" wrapText="1" readingOrder="1"/>
    </xf>
    <xf numFmtId="0" fontId="62" fillId="8" borderId="55" xfId="0" applyFont="1" applyFill="1" applyBorder="1" applyAlignment="1">
      <alignment horizontal="center" vertical="center" wrapText="1" readingOrder="1"/>
    </xf>
    <xf numFmtId="0" fontId="62" fillId="8" borderId="53" xfId="0" applyFont="1" applyFill="1" applyBorder="1" applyAlignment="1">
      <alignment horizontal="center" vertical="center" wrapText="1" readingOrder="1"/>
    </xf>
    <xf numFmtId="0" fontId="51" fillId="5" borderId="7" xfId="2" applyFont="1" applyFill="1" applyBorder="1" applyAlignment="1">
      <alignment horizontal="center" vertical="center" wrapText="1" readingOrder="1"/>
    </xf>
    <xf numFmtId="0" fontId="51" fillId="5" borderId="8" xfId="2" applyFont="1" applyFill="1" applyBorder="1" applyAlignment="1">
      <alignment horizontal="center" vertical="center" wrapText="1" readingOrder="1"/>
    </xf>
    <xf numFmtId="0" fontId="51" fillId="5" borderId="10" xfId="2" applyFont="1" applyFill="1" applyBorder="1" applyAlignment="1">
      <alignment horizontal="center" vertical="center" wrapText="1" readingOrder="1"/>
    </xf>
    <xf numFmtId="0" fontId="51" fillId="5" borderId="11" xfId="2" applyFont="1" applyFill="1" applyBorder="1" applyAlignment="1">
      <alignment horizontal="center" vertical="center" wrapText="1" readingOrder="1"/>
    </xf>
    <xf numFmtId="0" fontId="51" fillId="5" borderId="23" xfId="2" applyFont="1" applyFill="1" applyBorder="1" applyAlignment="1">
      <alignment horizontal="center" vertical="center" wrapText="1" readingOrder="1"/>
    </xf>
    <xf numFmtId="0" fontId="51" fillId="5" borderId="0" xfId="2" applyFont="1" applyFill="1" applyBorder="1" applyAlignment="1">
      <alignment horizontal="center" vertical="center" wrapText="1" readingOrder="1"/>
    </xf>
    <xf numFmtId="0" fontId="51" fillId="5" borderId="6" xfId="2" applyFont="1" applyFill="1" applyBorder="1" applyAlignment="1">
      <alignment horizontal="center" vertical="center" wrapText="1" readingOrder="1"/>
    </xf>
    <xf numFmtId="0" fontId="52" fillId="11" borderId="2" xfId="0" applyFont="1" applyFill="1" applyBorder="1" applyAlignment="1">
      <alignment horizontal="center" vertical="center" textRotation="90" wrapText="1" readingOrder="1"/>
    </xf>
    <xf numFmtId="0" fontId="52" fillId="11" borderId="5" xfId="0" applyFont="1" applyFill="1" applyBorder="1" applyAlignment="1">
      <alignment horizontal="center" vertical="center" textRotation="90" wrapText="1" readingOrder="1"/>
    </xf>
    <xf numFmtId="0" fontId="49" fillId="0" borderId="18" xfId="0" applyFont="1" applyBorder="1" applyAlignment="1">
      <alignment horizontal="center" vertical="center" wrapText="1"/>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61" fillId="0" borderId="0" xfId="0" applyFont="1" applyAlignment="1">
      <alignment horizontal="center" vertical="center" wrapText="1" readingOrder="1"/>
    </xf>
    <xf numFmtId="0" fontId="61" fillId="0" borderId="57" xfId="0" applyFont="1" applyBorder="1" applyAlignment="1">
      <alignment horizontal="center" vertical="center" wrapText="1" readingOrder="1"/>
    </xf>
    <xf numFmtId="0" fontId="44" fillId="0" borderId="55" xfId="0" applyFont="1" applyBorder="1" applyAlignment="1">
      <alignment horizontal="center" vertical="center" wrapText="1" readingOrder="1"/>
    </xf>
    <xf numFmtId="0" fontId="44" fillId="0" borderId="29" xfId="0" applyFont="1" applyBorder="1" applyAlignment="1">
      <alignment horizontal="center" vertical="center" wrapText="1" readingOrder="1"/>
    </xf>
    <xf numFmtId="0" fontId="25" fillId="0" borderId="56" xfId="0" applyFont="1" applyBorder="1" applyAlignment="1">
      <alignment horizontal="center" vertical="center" wrapText="1" readingOrder="1"/>
    </xf>
    <xf numFmtId="0" fontId="59" fillId="0" borderId="29" xfId="0" applyFont="1" applyBorder="1" applyAlignment="1">
      <alignment horizontal="center" vertical="center" wrapText="1" readingOrder="1"/>
    </xf>
    <xf numFmtId="0" fontId="59" fillId="0" borderId="53" xfId="0" applyFont="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neft.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44"/>
  <sheetViews>
    <sheetView tabSelected="1" topLeftCell="G46" zoomScale="78" zoomScaleNormal="78" zoomScalePageLayoutView="51" workbookViewId="0">
      <selection activeCell="O50" sqref="O50"/>
    </sheetView>
  </sheetViews>
  <sheetFormatPr defaultColWidth="8.81640625" defaultRowHeight="14.5" x14ac:dyDescent="0.35"/>
  <cols>
    <col min="1" max="1" width="6.81640625" customWidth="1"/>
    <col min="2" max="2" width="10.453125" customWidth="1"/>
    <col min="3" max="8" width="15.81640625" customWidth="1"/>
    <col min="9" max="9" width="25.81640625" customWidth="1"/>
    <col min="10" max="10" width="25.1796875" customWidth="1"/>
    <col min="11" max="11" width="18.1796875" customWidth="1"/>
    <col min="12" max="12" width="15.81640625" customWidth="1"/>
    <col min="13" max="13" width="19.81640625" customWidth="1"/>
    <col min="14" max="16" width="15.81640625" customWidth="1"/>
    <col min="17" max="18" width="19.81640625" customWidth="1"/>
    <col min="19" max="19" width="20.453125" customWidth="1"/>
    <col min="20" max="20" width="18.453125" customWidth="1"/>
    <col min="21" max="21" width="30.54296875" customWidth="1"/>
    <col min="22" max="22" width="29.1796875" customWidth="1"/>
    <col min="23" max="23" width="29" customWidth="1"/>
    <col min="24" max="24" width="32.54296875" customWidth="1"/>
    <col min="25" max="25" width="28.54296875" customWidth="1"/>
    <col min="26" max="26" width="15.81640625" customWidth="1"/>
    <col min="27" max="27" width="19.453125" customWidth="1"/>
    <col min="28" max="28" width="20.1796875" customWidth="1"/>
    <col min="29" max="29" width="26" customWidth="1"/>
    <col min="30" max="30" width="14.81640625" customWidth="1"/>
  </cols>
  <sheetData>
    <row r="1" spans="1:30" ht="13.5" customHeight="1" x14ac:dyDescent="0.35"/>
    <row r="2" spans="1:30" hidden="1" x14ac:dyDescent="0.35">
      <c r="A2" s="25"/>
      <c r="B2" s="25"/>
      <c r="C2" s="25"/>
      <c r="D2" s="25"/>
      <c r="E2" s="25"/>
      <c r="F2" s="25"/>
      <c r="G2" s="25"/>
      <c r="H2" s="25"/>
      <c r="I2" s="25"/>
      <c r="J2" s="25"/>
      <c r="K2" s="25"/>
      <c r="L2" s="25"/>
      <c r="M2" s="25"/>
      <c r="N2" s="25"/>
      <c r="O2" s="25"/>
      <c r="P2" s="25"/>
      <c r="Q2" s="25"/>
      <c r="R2" s="25"/>
      <c r="S2" s="25"/>
      <c r="T2" s="25"/>
      <c r="U2" s="25"/>
      <c r="V2" s="25"/>
      <c r="W2" s="25"/>
      <c r="X2" s="25"/>
      <c r="Y2" s="25"/>
      <c r="Z2" s="25"/>
    </row>
    <row r="3" spans="1:30" ht="18.75" customHeight="1" x14ac:dyDescent="0.35">
      <c r="A3" s="178" t="s">
        <v>0</v>
      </c>
      <c r="B3" s="179"/>
      <c r="C3" s="179"/>
      <c r="D3" s="179"/>
      <c r="E3" s="179"/>
      <c r="F3" s="179"/>
      <c r="G3" s="179"/>
      <c r="H3" s="179"/>
      <c r="I3" s="179"/>
      <c r="J3" s="179"/>
      <c r="K3" s="179"/>
      <c r="L3" s="179"/>
      <c r="M3" s="179"/>
      <c r="N3" s="179"/>
      <c r="O3" s="179"/>
      <c r="P3" s="179"/>
      <c r="Q3" s="179"/>
      <c r="R3" s="179"/>
      <c r="S3" s="179"/>
      <c r="T3" s="179"/>
      <c r="U3" s="179"/>
      <c r="V3" s="179"/>
      <c r="W3" s="179"/>
      <c r="X3" s="179"/>
      <c r="Y3" s="179"/>
      <c r="Z3" s="180"/>
      <c r="AA3" s="22"/>
      <c r="AB3" s="23"/>
      <c r="AC3" s="26"/>
      <c r="AD3" s="25"/>
    </row>
    <row r="4" spans="1:30" ht="42" customHeight="1" x14ac:dyDescent="0.35">
      <c r="A4" s="181"/>
      <c r="B4" s="182"/>
      <c r="C4" s="182"/>
      <c r="D4" s="182"/>
      <c r="E4" s="182"/>
      <c r="F4" s="182"/>
      <c r="G4" s="182"/>
      <c r="H4" s="182"/>
      <c r="I4" s="182"/>
      <c r="J4" s="182"/>
      <c r="K4" s="182"/>
      <c r="L4" s="182"/>
      <c r="M4" s="182"/>
      <c r="N4" s="182"/>
      <c r="O4" s="182"/>
      <c r="P4" s="182"/>
      <c r="Q4" s="183"/>
      <c r="R4" s="182"/>
      <c r="S4" s="182"/>
      <c r="T4" s="182"/>
      <c r="U4" s="182"/>
      <c r="V4" s="182"/>
      <c r="W4" s="182"/>
      <c r="X4" s="182"/>
      <c r="Y4" s="182"/>
      <c r="Z4" s="184"/>
      <c r="AA4" s="143" t="s">
        <v>1</v>
      </c>
      <c r="AB4" s="144"/>
      <c r="AC4" s="145"/>
      <c r="AD4" s="25"/>
    </row>
    <row r="5" spans="1:30" ht="129" customHeight="1" x14ac:dyDescent="0.35">
      <c r="A5" s="27"/>
      <c r="B5" s="28"/>
      <c r="C5" s="195" t="s">
        <v>2</v>
      </c>
      <c r="D5" s="195"/>
      <c r="E5" s="195"/>
      <c r="F5" s="195"/>
      <c r="G5" s="195"/>
      <c r="H5" s="196"/>
      <c r="I5" s="57" t="s">
        <v>3</v>
      </c>
      <c r="J5" s="57" t="s">
        <v>4</v>
      </c>
      <c r="K5" s="192" t="s">
        <v>5</v>
      </c>
      <c r="L5" s="193"/>
      <c r="M5" s="193"/>
      <c r="N5" s="193"/>
      <c r="O5" s="193"/>
      <c r="P5" s="193"/>
      <c r="Q5" s="75" t="s">
        <v>6</v>
      </c>
      <c r="R5" s="163" t="s">
        <v>7</v>
      </c>
      <c r="S5" s="164"/>
      <c r="T5" s="170" t="s">
        <v>8</v>
      </c>
      <c r="U5" s="160" t="s">
        <v>183</v>
      </c>
      <c r="V5" s="161"/>
      <c r="W5" s="162"/>
      <c r="X5" s="174" t="s">
        <v>9</v>
      </c>
      <c r="Y5" s="175"/>
      <c r="Z5" s="158"/>
      <c r="AA5" s="176" t="s">
        <v>10</v>
      </c>
      <c r="AB5" s="177"/>
      <c r="AC5" s="172" t="s">
        <v>11</v>
      </c>
      <c r="AD5" s="25"/>
    </row>
    <row r="6" spans="1:30" ht="137.25" customHeight="1" x14ac:dyDescent="0.35">
      <c r="A6" s="29"/>
      <c r="B6" s="30"/>
      <c r="C6" s="190" t="s">
        <v>12</v>
      </c>
      <c r="D6" s="190"/>
      <c r="E6" s="190"/>
      <c r="F6" s="190"/>
      <c r="G6" s="190"/>
      <c r="H6" s="191"/>
      <c r="I6" s="69" t="s">
        <v>13</v>
      </c>
      <c r="J6" s="69" t="s">
        <v>13</v>
      </c>
      <c r="K6" s="194" t="s">
        <v>14</v>
      </c>
      <c r="L6" s="190"/>
      <c r="M6" s="190"/>
      <c r="N6" s="190"/>
      <c r="O6" s="190"/>
      <c r="P6" s="190"/>
      <c r="Q6" s="76" t="s">
        <v>15</v>
      </c>
      <c r="R6" s="165"/>
      <c r="S6" s="166"/>
      <c r="T6" s="171"/>
      <c r="U6" s="58" t="s">
        <v>16</v>
      </c>
      <c r="V6" s="58" t="s">
        <v>17</v>
      </c>
      <c r="W6" s="58" t="s">
        <v>18</v>
      </c>
      <c r="X6" s="59" t="s">
        <v>19</v>
      </c>
      <c r="Y6" s="77" t="s">
        <v>20</v>
      </c>
      <c r="Z6" s="159"/>
      <c r="AA6" s="60" t="s">
        <v>10</v>
      </c>
      <c r="AB6" s="60" t="s">
        <v>10</v>
      </c>
      <c r="AC6" s="173"/>
      <c r="AD6" s="25"/>
    </row>
    <row r="7" spans="1:30" s="8" customFormat="1" ht="90" customHeight="1" x14ac:dyDescent="0.35">
      <c r="A7" s="31"/>
      <c r="B7" s="32"/>
      <c r="C7" s="33" t="s">
        <v>21</v>
      </c>
      <c r="D7" s="12" t="s">
        <v>22</v>
      </c>
      <c r="E7" s="13" t="s">
        <v>23</v>
      </c>
      <c r="F7" s="12" t="s">
        <v>24</v>
      </c>
      <c r="G7" s="13" t="s">
        <v>25</v>
      </c>
      <c r="H7" s="13" t="s">
        <v>26</v>
      </c>
      <c r="I7" s="12" t="s">
        <v>27</v>
      </c>
      <c r="J7" s="12" t="s">
        <v>4</v>
      </c>
      <c r="K7" s="12" t="s">
        <v>28</v>
      </c>
      <c r="L7" s="13" t="s">
        <v>29</v>
      </c>
      <c r="M7" s="12" t="s">
        <v>30</v>
      </c>
      <c r="N7" s="13" t="s">
        <v>31</v>
      </c>
      <c r="O7" s="12" t="s">
        <v>32</v>
      </c>
      <c r="P7" s="21" t="s">
        <v>33</v>
      </c>
      <c r="Q7" s="74" t="s">
        <v>34</v>
      </c>
      <c r="R7" s="14"/>
      <c r="S7" s="14"/>
      <c r="T7" s="15"/>
      <c r="U7" s="14"/>
      <c r="V7" s="14"/>
      <c r="W7" s="14"/>
      <c r="X7" s="14"/>
      <c r="Y7" s="14"/>
      <c r="Z7" s="14"/>
      <c r="AA7" s="14"/>
      <c r="AB7" s="14"/>
      <c r="AC7" s="34"/>
      <c r="AD7" s="35"/>
    </row>
    <row r="8" spans="1:30" ht="24" customHeight="1" x14ac:dyDescent="0.35">
      <c r="A8" s="111" t="s">
        <v>35</v>
      </c>
      <c r="B8" s="113" t="s">
        <v>36</v>
      </c>
      <c r="C8" s="146" t="s">
        <v>37</v>
      </c>
      <c r="D8" s="147"/>
      <c r="E8" s="147"/>
      <c r="F8" s="147"/>
      <c r="G8" s="147"/>
      <c r="H8" s="147"/>
      <c r="I8" s="147"/>
      <c r="J8" s="147"/>
      <c r="K8" s="147"/>
      <c r="L8" s="147"/>
      <c r="M8" s="147"/>
      <c r="N8" s="147"/>
      <c r="O8" s="147"/>
      <c r="P8" s="147"/>
      <c r="Q8" s="147"/>
      <c r="R8" s="147"/>
      <c r="S8" s="147"/>
      <c r="T8" s="147"/>
      <c r="U8" s="147"/>
      <c r="V8" s="147"/>
      <c r="W8" s="147"/>
      <c r="X8" s="147"/>
      <c r="Y8" s="147"/>
      <c r="Z8" s="148"/>
      <c r="AA8" s="147"/>
      <c r="AB8" s="147"/>
      <c r="AC8" s="149"/>
      <c r="AD8" s="25"/>
    </row>
    <row r="9" spans="1:30" ht="16" customHeight="1" x14ac:dyDescent="0.35">
      <c r="A9" s="111"/>
      <c r="B9" s="113"/>
      <c r="C9" s="16" t="s">
        <v>38</v>
      </c>
      <c r="D9" s="16" t="s">
        <v>39</v>
      </c>
      <c r="E9" s="16"/>
      <c r="F9" s="16" t="s">
        <v>40</v>
      </c>
      <c r="G9" s="16"/>
      <c r="H9" s="16"/>
      <c r="I9" s="16" t="s">
        <v>41</v>
      </c>
      <c r="J9" s="16" t="s">
        <v>42</v>
      </c>
      <c r="K9" s="16" t="s">
        <v>43</v>
      </c>
      <c r="L9" s="16"/>
      <c r="M9" s="16" t="s">
        <v>44</v>
      </c>
      <c r="N9" s="16"/>
      <c r="O9" s="16" t="s">
        <v>45</v>
      </c>
      <c r="P9" s="16"/>
      <c r="Q9" s="16"/>
      <c r="R9" s="50" t="s">
        <v>46</v>
      </c>
      <c r="S9" s="50" t="s">
        <v>46</v>
      </c>
      <c r="T9" s="50" t="s">
        <v>46</v>
      </c>
      <c r="U9" s="50" t="s">
        <v>46</v>
      </c>
      <c r="V9" s="17">
        <v>0</v>
      </c>
      <c r="W9" s="17">
        <v>0</v>
      </c>
      <c r="X9" s="17">
        <v>350</v>
      </c>
      <c r="Y9" s="42">
        <v>0</v>
      </c>
      <c r="Z9" s="137"/>
      <c r="AA9" s="49"/>
      <c r="AB9" s="50"/>
      <c r="AC9" s="65">
        <v>350</v>
      </c>
      <c r="AD9" s="25"/>
    </row>
    <row r="10" spans="1:30" ht="15" customHeight="1" x14ac:dyDescent="0.35">
      <c r="A10" s="111"/>
      <c r="B10" s="113"/>
      <c r="C10" s="18" t="s">
        <v>47</v>
      </c>
      <c r="D10" s="18" t="s">
        <v>48</v>
      </c>
      <c r="E10" s="16"/>
      <c r="F10" s="16" t="s">
        <v>49</v>
      </c>
      <c r="G10" s="16"/>
      <c r="H10" s="16"/>
      <c r="I10" s="16" t="s">
        <v>50</v>
      </c>
      <c r="J10" s="16" t="s">
        <v>42</v>
      </c>
      <c r="K10" s="16" t="s">
        <v>51</v>
      </c>
      <c r="L10" s="16"/>
      <c r="M10" s="16" t="s">
        <v>52</v>
      </c>
      <c r="N10" s="16"/>
      <c r="O10" s="16" t="s">
        <v>53</v>
      </c>
      <c r="P10" s="16"/>
      <c r="Q10" s="16"/>
      <c r="R10" s="50" t="s">
        <v>46</v>
      </c>
      <c r="S10" s="50" t="s">
        <v>46</v>
      </c>
      <c r="T10" s="50" t="s">
        <v>46</v>
      </c>
      <c r="U10" s="50" t="s">
        <v>46</v>
      </c>
      <c r="V10" s="17">
        <v>0</v>
      </c>
      <c r="W10" s="17">
        <v>0</v>
      </c>
      <c r="X10" s="17">
        <v>400</v>
      </c>
      <c r="Y10" s="42">
        <v>0</v>
      </c>
      <c r="Z10" s="138"/>
      <c r="AA10" s="49"/>
      <c r="AB10" s="50"/>
      <c r="AC10" s="65">
        <v>400</v>
      </c>
      <c r="AD10" s="25"/>
    </row>
    <row r="11" spans="1:30" ht="15" customHeight="1" x14ac:dyDescent="0.35">
      <c r="A11" s="111"/>
      <c r="B11" s="113"/>
      <c r="C11" s="18" t="s">
        <v>47</v>
      </c>
      <c r="D11" s="18" t="s">
        <v>54</v>
      </c>
      <c r="E11" s="82"/>
      <c r="F11" s="16" t="s">
        <v>55</v>
      </c>
      <c r="G11" s="82"/>
      <c r="H11" s="82"/>
      <c r="I11" s="16" t="s">
        <v>56</v>
      </c>
      <c r="J11" s="16" t="s">
        <v>42</v>
      </c>
      <c r="K11" s="16" t="s">
        <v>57</v>
      </c>
      <c r="L11" s="82"/>
      <c r="M11" s="16" t="s">
        <v>56</v>
      </c>
      <c r="N11" s="82"/>
      <c r="O11" s="16" t="s">
        <v>58</v>
      </c>
      <c r="P11" s="82"/>
      <c r="Q11" s="82"/>
      <c r="R11" s="52" t="s">
        <v>46</v>
      </c>
      <c r="S11" s="52" t="s">
        <v>46</v>
      </c>
      <c r="T11" s="52" t="s">
        <v>46</v>
      </c>
      <c r="U11" s="52" t="s">
        <v>46</v>
      </c>
      <c r="V11" s="17">
        <v>0</v>
      </c>
      <c r="W11" s="17">
        <v>0</v>
      </c>
      <c r="X11" s="17">
        <v>400</v>
      </c>
      <c r="Y11" s="42">
        <v>0</v>
      </c>
      <c r="Z11" s="138"/>
      <c r="AA11" s="51"/>
      <c r="AB11" s="52"/>
      <c r="AC11" s="65">
        <v>400</v>
      </c>
      <c r="AD11" s="25"/>
    </row>
    <row r="12" spans="1:30" ht="15" customHeight="1" x14ac:dyDescent="0.35">
      <c r="A12" s="111"/>
      <c r="B12" s="114"/>
      <c r="C12" s="16" t="s">
        <v>47</v>
      </c>
      <c r="D12" s="16" t="s">
        <v>54</v>
      </c>
      <c r="E12" s="16"/>
      <c r="F12" s="16" t="s">
        <v>55</v>
      </c>
      <c r="G12" s="16"/>
      <c r="H12" s="16"/>
      <c r="I12" s="16" t="s">
        <v>56</v>
      </c>
      <c r="J12" s="16" t="s">
        <v>42</v>
      </c>
      <c r="K12" s="16" t="s">
        <v>57</v>
      </c>
      <c r="L12" s="16"/>
      <c r="M12" s="16" t="s">
        <v>56</v>
      </c>
      <c r="N12" s="16"/>
      <c r="O12" s="16" t="s">
        <v>58</v>
      </c>
      <c r="P12" s="16"/>
      <c r="Q12" s="16"/>
      <c r="R12" s="50" t="s">
        <v>46</v>
      </c>
      <c r="S12" s="50" t="s">
        <v>46</v>
      </c>
      <c r="T12" s="50" t="s">
        <v>46</v>
      </c>
      <c r="U12" s="50" t="s">
        <v>46</v>
      </c>
      <c r="V12" s="17">
        <v>0</v>
      </c>
      <c r="W12" s="17">
        <v>0</v>
      </c>
      <c r="X12" s="17">
        <v>500</v>
      </c>
      <c r="Y12" s="42">
        <v>0</v>
      </c>
      <c r="Z12" s="138"/>
      <c r="AA12" s="49"/>
      <c r="AB12" s="50"/>
      <c r="AC12" s="65">
        <v>500</v>
      </c>
      <c r="AD12" s="25"/>
    </row>
    <row r="13" spans="1:30" ht="16.5" customHeight="1" x14ac:dyDescent="0.35">
      <c r="A13" s="111"/>
      <c r="B13" s="114"/>
      <c r="C13" s="16" t="s">
        <v>59</v>
      </c>
      <c r="D13" s="16" t="s">
        <v>60</v>
      </c>
      <c r="E13" s="16"/>
      <c r="F13" s="16" t="s">
        <v>61</v>
      </c>
      <c r="G13" s="16"/>
      <c r="H13" s="16"/>
      <c r="I13" s="16" t="s">
        <v>62</v>
      </c>
      <c r="J13" s="16" t="s">
        <v>42</v>
      </c>
      <c r="K13" s="16" t="s">
        <v>63</v>
      </c>
      <c r="L13" s="16"/>
      <c r="M13" s="16" t="s">
        <v>64</v>
      </c>
      <c r="N13" s="16"/>
      <c r="O13" s="16" t="s">
        <v>65</v>
      </c>
      <c r="P13" s="16"/>
      <c r="Q13" s="16"/>
      <c r="R13" s="50" t="s">
        <v>46</v>
      </c>
      <c r="S13" s="50" t="s">
        <v>46</v>
      </c>
      <c r="T13" s="50" t="s">
        <v>46</v>
      </c>
      <c r="U13" s="50" t="s">
        <v>46</v>
      </c>
      <c r="V13" s="17">
        <v>0</v>
      </c>
      <c r="W13" s="17">
        <v>0</v>
      </c>
      <c r="X13" s="17">
        <v>250</v>
      </c>
      <c r="Y13" s="42">
        <v>0</v>
      </c>
      <c r="Z13" s="138"/>
      <c r="AA13" s="49"/>
      <c r="AB13" s="50"/>
      <c r="AC13" s="65">
        <v>250</v>
      </c>
      <c r="AD13" s="25"/>
    </row>
    <row r="14" spans="1:30" ht="25" customHeight="1" x14ac:dyDescent="0.35">
      <c r="A14" s="111"/>
      <c r="B14" s="114"/>
      <c r="C14" s="18" t="s">
        <v>152</v>
      </c>
      <c r="D14" s="18" t="s">
        <v>151</v>
      </c>
      <c r="E14" s="16"/>
      <c r="F14" s="16" t="s">
        <v>153</v>
      </c>
      <c r="G14" s="16"/>
      <c r="H14" s="16"/>
      <c r="I14" s="16" t="s">
        <v>174</v>
      </c>
      <c r="J14" s="16" t="s">
        <v>42</v>
      </c>
      <c r="K14" s="16" t="s">
        <v>155</v>
      </c>
      <c r="L14" s="16"/>
      <c r="M14" s="16" t="s">
        <v>156</v>
      </c>
      <c r="N14" s="16"/>
      <c r="O14" s="16" t="s">
        <v>154</v>
      </c>
      <c r="P14" s="16"/>
      <c r="Q14" s="16"/>
      <c r="R14" s="50" t="s">
        <v>46</v>
      </c>
      <c r="S14" s="50" t="s">
        <v>46</v>
      </c>
      <c r="T14" s="50" t="s">
        <v>46</v>
      </c>
      <c r="U14" s="50" t="s">
        <v>46</v>
      </c>
      <c r="V14" s="17">
        <v>0</v>
      </c>
      <c r="W14" s="17">
        <v>0</v>
      </c>
      <c r="X14" s="17">
        <v>500</v>
      </c>
      <c r="Y14" s="42">
        <v>0</v>
      </c>
      <c r="Z14" s="138"/>
      <c r="AA14" s="49"/>
      <c r="AB14" s="50"/>
      <c r="AC14" s="65">
        <v>500</v>
      </c>
      <c r="AD14" s="25"/>
    </row>
    <row r="15" spans="1:30" ht="22" customHeight="1" x14ac:dyDescent="0.35">
      <c r="A15" s="111"/>
      <c r="B15" s="114"/>
      <c r="C15" s="16" t="s">
        <v>178</v>
      </c>
      <c r="D15" s="16" t="s">
        <v>201</v>
      </c>
      <c r="E15" s="16"/>
      <c r="F15" s="16" t="s">
        <v>179</v>
      </c>
      <c r="G15" s="82"/>
      <c r="H15" s="82"/>
      <c r="I15" s="16" t="s">
        <v>174</v>
      </c>
      <c r="J15" s="16" t="s">
        <v>42</v>
      </c>
      <c r="K15" s="16" t="s">
        <v>175</v>
      </c>
      <c r="L15" s="82"/>
      <c r="M15" s="16" t="s">
        <v>176</v>
      </c>
      <c r="N15" s="82"/>
      <c r="O15" s="16" t="s">
        <v>177</v>
      </c>
      <c r="P15" s="82"/>
      <c r="Q15" s="82"/>
      <c r="R15" s="50" t="s">
        <v>46</v>
      </c>
      <c r="S15" s="50" t="s">
        <v>46</v>
      </c>
      <c r="T15" s="50" t="s">
        <v>46</v>
      </c>
      <c r="U15" s="50" t="s">
        <v>46</v>
      </c>
      <c r="V15" s="17">
        <v>0</v>
      </c>
      <c r="W15" s="17">
        <v>0</v>
      </c>
      <c r="X15" s="17">
        <v>284.83</v>
      </c>
      <c r="Y15" s="42">
        <v>0</v>
      </c>
      <c r="Z15" s="138"/>
      <c r="AA15" s="51"/>
      <c r="AB15" s="52"/>
      <c r="AC15" s="65">
        <v>284.83</v>
      </c>
      <c r="AD15" s="25"/>
    </row>
    <row r="16" spans="1:30" ht="25" customHeight="1" x14ac:dyDescent="0.35">
      <c r="A16" s="111"/>
      <c r="B16" s="114"/>
      <c r="C16" s="16" t="s">
        <v>203</v>
      </c>
      <c r="D16" s="16" t="s">
        <v>191</v>
      </c>
      <c r="E16" s="16"/>
      <c r="F16" s="16" t="s">
        <v>192</v>
      </c>
      <c r="G16" s="16"/>
      <c r="H16" s="16"/>
      <c r="I16" s="16" t="s">
        <v>193</v>
      </c>
      <c r="J16" s="16" t="s">
        <v>194</v>
      </c>
      <c r="K16" s="16" t="s">
        <v>195</v>
      </c>
      <c r="L16" s="16"/>
      <c r="M16" s="16" t="s">
        <v>196</v>
      </c>
      <c r="N16" s="16"/>
      <c r="O16" s="83" t="s">
        <v>259</v>
      </c>
      <c r="P16" s="16"/>
      <c r="Q16" s="16"/>
      <c r="R16" s="52" t="s">
        <v>46</v>
      </c>
      <c r="S16" s="52" t="s">
        <v>46</v>
      </c>
      <c r="T16" s="52" t="s">
        <v>46</v>
      </c>
      <c r="U16" s="52" t="s">
        <v>46</v>
      </c>
      <c r="V16" s="17">
        <v>0</v>
      </c>
      <c r="W16" s="17">
        <v>0</v>
      </c>
      <c r="X16" s="17">
        <v>418.87</v>
      </c>
      <c r="Y16" s="42">
        <v>0</v>
      </c>
      <c r="Z16" s="138"/>
      <c r="AA16" s="49"/>
      <c r="AB16" s="50"/>
      <c r="AC16" s="65">
        <v>418.87</v>
      </c>
      <c r="AD16" s="25"/>
    </row>
    <row r="17" spans="1:30" ht="25" customHeight="1" x14ac:dyDescent="0.35">
      <c r="A17" s="111"/>
      <c r="B17" s="114"/>
      <c r="C17" s="18" t="s">
        <v>152</v>
      </c>
      <c r="D17" s="16" t="s">
        <v>197</v>
      </c>
      <c r="E17" s="16"/>
      <c r="F17" s="16" t="s">
        <v>198</v>
      </c>
      <c r="G17" s="16"/>
      <c r="H17" s="16"/>
      <c r="I17" s="16" t="s">
        <v>200</v>
      </c>
      <c r="J17" s="16" t="s">
        <v>194</v>
      </c>
      <c r="K17" s="16" t="s">
        <v>202</v>
      </c>
      <c r="L17" s="16"/>
      <c r="M17" s="16" t="s">
        <v>199</v>
      </c>
      <c r="N17" s="16"/>
      <c r="O17" s="83" t="s">
        <v>259</v>
      </c>
      <c r="P17" s="16"/>
      <c r="Q17" s="16"/>
      <c r="R17" s="50" t="s">
        <v>46</v>
      </c>
      <c r="S17" s="50" t="s">
        <v>46</v>
      </c>
      <c r="T17" s="50" t="s">
        <v>46</v>
      </c>
      <c r="U17" s="50" t="s">
        <v>46</v>
      </c>
      <c r="V17" s="17">
        <v>0</v>
      </c>
      <c r="W17" s="17">
        <v>0</v>
      </c>
      <c r="X17" s="17">
        <v>418.87</v>
      </c>
      <c r="Y17" s="42">
        <v>0</v>
      </c>
      <c r="Z17" s="138"/>
      <c r="AA17" s="49"/>
      <c r="AB17" s="50"/>
      <c r="AC17" s="65">
        <v>418.87</v>
      </c>
      <c r="AD17" s="25"/>
    </row>
    <row r="18" spans="1:30" ht="25" customHeight="1" x14ac:dyDescent="0.35">
      <c r="A18" s="111"/>
      <c r="B18" s="114"/>
      <c r="C18" s="16" t="s">
        <v>206</v>
      </c>
      <c r="D18" s="16" t="s">
        <v>204</v>
      </c>
      <c r="E18" s="16"/>
      <c r="F18" s="16" t="s">
        <v>205</v>
      </c>
      <c r="G18" s="16"/>
      <c r="H18" s="16"/>
      <c r="I18" s="16" t="s">
        <v>208</v>
      </c>
      <c r="J18" s="16" t="s">
        <v>194</v>
      </c>
      <c r="K18" s="16" t="s">
        <v>207</v>
      </c>
      <c r="L18" s="16"/>
      <c r="M18" s="16" t="s">
        <v>209</v>
      </c>
      <c r="N18" s="16"/>
      <c r="O18" s="83" t="s">
        <v>259</v>
      </c>
      <c r="P18" s="16"/>
      <c r="Q18" s="16"/>
      <c r="R18" s="50" t="s">
        <v>46</v>
      </c>
      <c r="S18" s="50" t="s">
        <v>46</v>
      </c>
      <c r="T18" s="50" t="s">
        <v>46</v>
      </c>
      <c r="U18" s="50" t="s">
        <v>46</v>
      </c>
      <c r="V18" s="17">
        <v>0</v>
      </c>
      <c r="W18" s="17">
        <v>0</v>
      </c>
      <c r="X18" s="17">
        <v>418.87</v>
      </c>
      <c r="Y18" s="42">
        <v>0</v>
      </c>
      <c r="Z18" s="138"/>
      <c r="AA18" s="49"/>
      <c r="AB18" s="50"/>
      <c r="AC18" s="65">
        <v>418.87</v>
      </c>
      <c r="AD18" s="25"/>
    </row>
    <row r="19" spans="1:30" ht="25" customHeight="1" x14ac:dyDescent="0.35">
      <c r="A19" s="111"/>
      <c r="B19" s="114"/>
      <c r="C19" s="18" t="s">
        <v>215</v>
      </c>
      <c r="D19" s="18" t="s">
        <v>210</v>
      </c>
      <c r="E19" s="16"/>
      <c r="F19" s="16" t="s">
        <v>211</v>
      </c>
      <c r="G19" s="16"/>
      <c r="H19" s="16"/>
      <c r="I19" s="16" t="s">
        <v>214</v>
      </c>
      <c r="J19" s="16" t="s">
        <v>194</v>
      </c>
      <c r="K19" s="16" t="s">
        <v>212</v>
      </c>
      <c r="L19" s="16"/>
      <c r="M19" s="16" t="s">
        <v>213</v>
      </c>
      <c r="N19" s="16"/>
      <c r="O19" s="83" t="s">
        <v>259</v>
      </c>
      <c r="P19" s="16"/>
      <c r="Q19" s="16"/>
      <c r="R19" s="50" t="s">
        <v>46</v>
      </c>
      <c r="S19" s="50" t="s">
        <v>46</v>
      </c>
      <c r="T19" s="50" t="s">
        <v>46</v>
      </c>
      <c r="U19" s="50" t="s">
        <v>46</v>
      </c>
      <c r="V19" s="17">
        <v>0</v>
      </c>
      <c r="W19" s="17">
        <v>0</v>
      </c>
      <c r="X19" s="17">
        <v>418.87</v>
      </c>
      <c r="Y19" s="42">
        <v>0</v>
      </c>
      <c r="Z19" s="138"/>
      <c r="AA19" s="51"/>
      <c r="AB19" s="52"/>
      <c r="AC19" s="65">
        <v>418.87</v>
      </c>
      <c r="AD19" s="25"/>
    </row>
    <row r="20" spans="1:30" ht="25" customHeight="1" x14ac:dyDescent="0.35">
      <c r="A20" s="111"/>
      <c r="B20" s="114"/>
      <c r="C20" s="18" t="s">
        <v>203</v>
      </c>
      <c r="D20" s="16" t="s">
        <v>238</v>
      </c>
      <c r="E20" s="82"/>
      <c r="F20" s="18" t="s">
        <v>216</v>
      </c>
      <c r="G20" s="82"/>
      <c r="H20" s="82"/>
      <c r="I20" s="16" t="s">
        <v>221</v>
      </c>
      <c r="J20" s="16" t="s">
        <v>194</v>
      </c>
      <c r="K20" s="16" t="s">
        <v>222</v>
      </c>
      <c r="L20" s="82"/>
      <c r="M20" s="16" t="s">
        <v>220</v>
      </c>
      <c r="N20" s="82"/>
      <c r="O20" s="83" t="s">
        <v>259</v>
      </c>
      <c r="P20" s="82"/>
      <c r="Q20" s="82"/>
      <c r="R20" s="50" t="s">
        <v>46</v>
      </c>
      <c r="S20" s="50" t="s">
        <v>46</v>
      </c>
      <c r="T20" s="50" t="s">
        <v>46</v>
      </c>
      <c r="U20" s="50" t="s">
        <v>46</v>
      </c>
      <c r="V20" s="17">
        <v>0</v>
      </c>
      <c r="W20" s="17">
        <v>0</v>
      </c>
      <c r="X20" s="17">
        <v>418.87</v>
      </c>
      <c r="Y20" s="42">
        <v>0</v>
      </c>
      <c r="Z20" s="138"/>
      <c r="AA20" s="49"/>
      <c r="AB20" s="50"/>
      <c r="AC20" s="65">
        <v>418.87</v>
      </c>
      <c r="AD20" s="25"/>
    </row>
    <row r="21" spans="1:30" ht="25" customHeight="1" x14ac:dyDescent="0.35">
      <c r="A21" s="111"/>
      <c r="B21" s="114"/>
      <c r="C21" s="16" t="s">
        <v>203</v>
      </c>
      <c r="D21" s="82" t="s">
        <v>239</v>
      </c>
      <c r="E21" s="16"/>
      <c r="F21" s="16" t="s">
        <v>217</v>
      </c>
      <c r="G21" s="16"/>
      <c r="H21" s="16"/>
      <c r="I21" s="16" t="s">
        <v>221</v>
      </c>
      <c r="J21" s="16" t="s">
        <v>194</v>
      </c>
      <c r="K21" s="16" t="s">
        <v>222</v>
      </c>
      <c r="L21" s="16"/>
      <c r="M21" s="16" t="s">
        <v>220</v>
      </c>
      <c r="N21" s="16"/>
      <c r="O21" s="83" t="s">
        <v>259</v>
      </c>
      <c r="P21" s="16"/>
      <c r="Q21" s="16"/>
      <c r="R21" s="52" t="s">
        <v>46</v>
      </c>
      <c r="S21" s="52" t="s">
        <v>46</v>
      </c>
      <c r="T21" s="52" t="s">
        <v>46</v>
      </c>
      <c r="U21" s="52" t="s">
        <v>46</v>
      </c>
      <c r="V21" s="17">
        <v>0</v>
      </c>
      <c r="W21" s="17">
        <v>0</v>
      </c>
      <c r="X21" s="17">
        <v>418.87</v>
      </c>
      <c r="Y21" s="42">
        <v>0</v>
      </c>
      <c r="Z21" s="138"/>
      <c r="AA21" s="49"/>
      <c r="AB21" s="50"/>
      <c r="AC21" s="65">
        <v>418.87</v>
      </c>
      <c r="AD21" s="25"/>
    </row>
    <row r="22" spans="1:30" ht="25" customHeight="1" x14ac:dyDescent="0.35">
      <c r="A22" s="111"/>
      <c r="B22" s="114"/>
      <c r="C22" s="16" t="s">
        <v>203</v>
      </c>
      <c r="D22" s="16" t="s">
        <v>240</v>
      </c>
      <c r="E22" s="16"/>
      <c r="F22" s="16" t="s">
        <v>218</v>
      </c>
      <c r="G22" s="16"/>
      <c r="H22" s="16"/>
      <c r="I22" s="16" t="s">
        <v>208</v>
      </c>
      <c r="J22" s="16" t="s">
        <v>194</v>
      </c>
      <c r="K22" s="16" t="s">
        <v>224</v>
      </c>
      <c r="L22" s="16"/>
      <c r="M22" s="16" t="s">
        <v>223</v>
      </c>
      <c r="N22" s="16"/>
      <c r="O22" s="83" t="s">
        <v>259</v>
      </c>
      <c r="P22" s="16"/>
      <c r="Q22" s="16"/>
      <c r="R22" s="50" t="s">
        <v>46</v>
      </c>
      <c r="S22" s="50" t="s">
        <v>46</v>
      </c>
      <c r="T22" s="50" t="s">
        <v>46</v>
      </c>
      <c r="U22" s="50" t="s">
        <v>46</v>
      </c>
      <c r="V22" s="17">
        <v>0</v>
      </c>
      <c r="W22" s="17">
        <v>0</v>
      </c>
      <c r="X22" s="17">
        <v>418.87</v>
      </c>
      <c r="Y22" s="42">
        <v>0</v>
      </c>
      <c r="Z22" s="138"/>
      <c r="AA22" s="49"/>
      <c r="AB22" s="50"/>
      <c r="AC22" s="65">
        <v>418.87</v>
      </c>
      <c r="AD22" s="25"/>
    </row>
    <row r="23" spans="1:30" ht="25" customHeight="1" x14ac:dyDescent="0.35">
      <c r="A23" s="111"/>
      <c r="B23" s="114"/>
      <c r="C23" s="18" t="s">
        <v>152</v>
      </c>
      <c r="D23" s="16" t="s">
        <v>241</v>
      </c>
      <c r="E23" s="16"/>
      <c r="F23" s="18" t="s">
        <v>219</v>
      </c>
      <c r="G23" s="16"/>
      <c r="H23" s="16"/>
      <c r="I23" s="16" t="s">
        <v>226</v>
      </c>
      <c r="J23" s="16" t="s">
        <v>194</v>
      </c>
      <c r="K23" s="16" t="s">
        <v>225</v>
      </c>
      <c r="L23" s="16"/>
      <c r="M23" s="16" t="s">
        <v>227</v>
      </c>
      <c r="N23" s="16"/>
      <c r="O23" s="83" t="s">
        <v>259</v>
      </c>
      <c r="P23" s="16"/>
      <c r="Q23" s="16"/>
      <c r="R23" s="50" t="s">
        <v>46</v>
      </c>
      <c r="S23" s="50" t="s">
        <v>46</v>
      </c>
      <c r="T23" s="50" t="s">
        <v>46</v>
      </c>
      <c r="U23" s="50" t="s">
        <v>46</v>
      </c>
      <c r="V23" s="17">
        <v>0</v>
      </c>
      <c r="W23" s="17">
        <v>0</v>
      </c>
      <c r="X23" s="17">
        <v>502.65</v>
      </c>
      <c r="Y23" s="42">
        <v>0</v>
      </c>
      <c r="Z23" s="138"/>
      <c r="AA23" s="51"/>
      <c r="AB23" s="52"/>
      <c r="AC23" s="65">
        <v>502.65</v>
      </c>
      <c r="AD23" s="25"/>
    </row>
    <row r="24" spans="1:30" ht="25" customHeight="1" x14ac:dyDescent="0.35">
      <c r="A24" s="111"/>
      <c r="B24" s="114"/>
      <c r="C24" s="16" t="s">
        <v>152</v>
      </c>
      <c r="D24" s="16" t="s">
        <v>228</v>
      </c>
      <c r="E24" s="82"/>
      <c r="F24" s="16" t="s">
        <v>229</v>
      </c>
      <c r="G24" s="82"/>
      <c r="H24" s="82"/>
      <c r="I24" s="16" t="s">
        <v>221</v>
      </c>
      <c r="J24" s="16" t="s">
        <v>194</v>
      </c>
      <c r="K24" s="16" t="s">
        <v>230</v>
      </c>
      <c r="L24" s="82"/>
      <c r="M24" s="16" t="s">
        <v>231</v>
      </c>
      <c r="N24" s="82"/>
      <c r="O24" s="83" t="s">
        <v>259</v>
      </c>
      <c r="P24" s="82"/>
      <c r="Q24" s="82"/>
      <c r="R24" s="50" t="s">
        <v>46</v>
      </c>
      <c r="S24" s="50" t="s">
        <v>46</v>
      </c>
      <c r="T24" s="50" t="s">
        <v>46</v>
      </c>
      <c r="U24" s="50" t="s">
        <v>46</v>
      </c>
      <c r="V24" s="17">
        <v>0</v>
      </c>
      <c r="W24" s="17">
        <v>0</v>
      </c>
      <c r="X24" s="17">
        <v>418.87</v>
      </c>
      <c r="Y24" s="42">
        <v>0</v>
      </c>
      <c r="Z24" s="138"/>
      <c r="AA24" s="49"/>
      <c r="AB24" s="50"/>
      <c r="AC24" s="65">
        <v>418.87</v>
      </c>
      <c r="AD24" s="25"/>
    </row>
    <row r="25" spans="1:30" ht="25" customHeight="1" x14ac:dyDescent="0.35">
      <c r="A25" s="111"/>
      <c r="B25" s="114"/>
      <c r="C25" s="16" t="s">
        <v>203</v>
      </c>
      <c r="D25" s="16" t="s">
        <v>232</v>
      </c>
      <c r="E25" s="16"/>
      <c r="F25" s="16" t="s">
        <v>233</v>
      </c>
      <c r="G25" s="16"/>
      <c r="H25" s="16"/>
      <c r="I25" s="16" t="s">
        <v>221</v>
      </c>
      <c r="J25" s="16" t="s">
        <v>194</v>
      </c>
      <c r="K25" s="16" t="s">
        <v>230</v>
      </c>
      <c r="L25" s="82"/>
      <c r="M25" s="16" t="s">
        <v>231</v>
      </c>
      <c r="N25" s="82"/>
      <c r="O25" s="83" t="s">
        <v>259</v>
      </c>
      <c r="P25" s="16"/>
      <c r="Q25" s="16"/>
      <c r="R25" s="50" t="s">
        <v>46</v>
      </c>
      <c r="S25" s="50" t="s">
        <v>46</v>
      </c>
      <c r="T25" s="50" t="s">
        <v>46</v>
      </c>
      <c r="U25" s="50" t="s">
        <v>46</v>
      </c>
      <c r="V25" s="17">
        <v>0</v>
      </c>
      <c r="W25" s="17">
        <v>0</v>
      </c>
      <c r="X25" s="17">
        <v>418.87</v>
      </c>
      <c r="Y25" s="42">
        <v>0</v>
      </c>
      <c r="Z25" s="138"/>
      <c r="AA25" s="49"/>
      <c r="AB25" s="50"/>
      <c r="AC25" s="65">
        <v>418.87</v>
      </c>
      <c r="AD25" s="25"/>
    </row>
    <row r="26" spans="1:30" ht="25" customHeight="1" x14ac:dyDescent="0.35">
      <c r="A26" s="111"/>
      <c r="B26" s="114"/>
      <c r="C26" s="16" t="s">
        <v>152</v>
      </c>
      <c r="D26" s="16" t="s">
        <v>263</v>
      </c>
      <c r="E26" s="16"/>
      <c r="F26" s="16" t="s">
        <v>262</v>
      </c>
      <c r="G26" s="16"/>
      <c r="H26" s="16"/>
      <c r="I26" s="16" t="s">
        <v>266</v>
      </c>
      <c r="J26" s="16" t="s">
        <v>194</v>
      </c>
      <c r="K26" s="16" t="s">
        <v>265</v>
      </c>
      <c r="L26" s="82"/>
      <c r="M26" s="16" t="s">
        <v>264</v>
      </c>
      <c r="N26" s="82"/>
      <c r="O26" s="83" t="s">
        <v>259</v>
      </c>
      <c r="P26" s="16"/>
      <c r="Q26" s="16"/>
      <c r="R26" s="50" t="s">
        <v>46</v>
      </c>
      <c r="S26" s="50" t="s">
        <v>46</v>
      </c>
      <c r="T26" s="50" t="s">
        <v>46</v>
      </c>
      <c r="U26" s="50" t="s">
        <v>46</v>
      </c>
      <c r="V26" s="17">
        <v>0</v>
      </c>
      <c r="W26" s="17">
        <v>0</v>
      </c>
      <c r="X26" s="17">
        <v>293.20999999999998</v>
      </c>
      <c r="Y26" s="42">
        <v>0</v>
      </c>
      <c r="Z26" s="138"/>
      <c r="AA26" s="49"/>
      <c r="AB26" s="50"/>
      <c r="AC26" s="65">
        <v>293.20999999999998</v>
      </c>
      <c r="AD26" s="25"/>
    </row>
    <row r="27" spans="1:30" ht="25" customHeight="1" x14ac:dyDescent="0.35">
      <c r="A27" s="111"/>
      <c r="B27" s="114"/>
      <c r="C27" s="18" t="s">
        <v>203</v>
      </c>
      <c r="D27" s="16" t="s">
        <v>267</v>
      </c>
      <c r="E27" s="82"/>
      <c r="F27" s="16" t="s">
        <v>268</v>
      </c>
      <c r="G27" s="82"/>
      <c r="H27" s="82"/>
      <c r="I27" s="16" t="s">
        <v>275</v>
      </c>
      <c r="J27" s="16" t="s">
        <v>194</v>
      </c>
      <c r="K27" s="16" t="s">
        <v>273</v>
      </c>
      <c r="L27" s="82"/>
      <c r="M27" s="16" t="s">
        <v>274</v>
      </c>
      <c r="N27" s="82"/>
      <c r="O27" s="83" t="s">
        <v>259</v>
      </c>
      <c r="P27" s="16"/>
      <c r="Q27" s="16"/>
      <c r="R27" s="50" t="s">
        <v>46</v>
      </c>
      <c r="S27" s="50" t="s">
        <v>46</v>
      </c>
      <c r="T27" s="50" t="s">
        <v>46</v>
      </c>
      <c r="U27" s="50" t="s">
        <v>46</v>
      </c>
      <c r="V27" s="17">
        <v>0</v>
      </c>
      <c r="W27" s="17">
        <v>0</v>
      </c>
      <c r="X27" s="17">
        <v>293.20999999999998</v>
      </c>
      <c r="Y27" s="42">
        <v>0</v>
      </c>
      <c r="Z27" s="138"/>
      <c r="AA27" s="51"/>
      <c r="AB27" s="52"/>
      <c r="AC27" s="65">
        <v>293.20999999999998</v>
      </c>
      <c r="AD27" s="25"/>
    </row>
    <row r="28" spans="1:30" ht="25" customHeight="1" x14ac:dyDescent="0.35">
      <c r="A28" s="111"/>
      <c r="B28" s="114"/>
      <c r="C28" s="16" t="s">
        <v>152</v>
      </c>
      <c r="D28" s="16" t="s">
        <v>269</v>
      </c>
      <c r="E28" s="16"/>
      <c r="F28" s="16" t="s">
        <v>270</v>
      </c>
      <c r="G28" s="16"/>
      <c r="H28" s="16"/>
      <c r="I28" s="16" t="s">
        <v>277</v>
      </c>
      <c r="J28" s="16" t="s">
        <v>194</v>
      </c>
      <c r="K28" s="16" t="s">
        <v>276</v>
      </c>
      <c r="L28" s="82"/>
      <c r="M28" s="16" t="s">
        <v>279</v>
      </c>
      <c r="N28" s="82"/>
      <c r="O28" s="83" t="s">
        <v>259</v>
      </c>
      <c r="P28" s="16"/>
      <c r="Q28" s="16"/>
      <c r="R28" s="50" t="s">
        <v>46</v>
      </c>
      <c r="S28" s="50" t="s">
        <v>46</v>
      </c>
      <c r="T28" s="50" t="s">
        <v>46</v>
      </c>
      <c r="U28" s="50" t="s">
        <v>46</v>
      </c>
      <c r="V28" s="17">
        <v>0</v>
      </c>
      <c r="W28" s="17">
        <v>0</v>
      </c>
      <c r="X28" s="17">
        <v>293.20999999999998</v>
      </c>
      <c r="Y28" s="42">
        <v>0</v>
      </c>
      <c r="Z28" s="138"/>
      <c r="AA28" s="49"/>
      <c r="AB28" s="50"/>
      <c r="AC28" s="65">
        <v>293.20999999999998</v>
      </c>
      <c r="AD28" s="25"/>
    </row>
    <row r="29" spans="1:30" ht="25" customHeight="1" x14ac:dyDescent="0.35">
      <c r="A29" s="111"/>
      <c r="B29" s="114"/>
      <c r="C29" s="16" t="s">
        <v>152</v>
      </c>
      <c r="D29" s="16" t="s">
        <v>272</v>
      </c>
      <c r="E29" s="16"/>
      <c r="F29" s="16" t="s">
        <v>271</v>
      </c>
      <c r="G29" s="16"/>
      <c r="H29" s="16"/>
      <c r="I29" s="16" t="s">
        <v>278</v>
      </c>
      <c r="J29" s="16" t="s">
        <v>194</v>
      </c>
      <c r="K29" s="16" t="s">
        <v>292</v>
      </c>
      <c r="L29" s="82"/>
      <c r="M29" s="16" t="s">
        <v>293</v>
      </c>
      <c r="N29" s="82"/>
      <c r="O29" s="83" t="s">
        <v>259</v>
      </c>
      <c r="P29" s="16"/>
      <c r="Q29" s="16"/>
      <c r="R29" s="50" t="s">
        <v>46</v>
      </c>
      <c r="S29" s="50" t="s">
        <v>46</v>
      </c>
      <c r="T29" s="50" t="s">
        <v>46</v>
      </c>
      <c r="U29" s="50" t="s">
        <v>46</v>
      </c>
      <c r="V29" s="17">
        <v>0</v>
      </c>
      <c r="W29" s="17">
        <v>0</v>
      </c>
      <c r="X29" s="17">
        <v>293.20999999999998</v>
      </c>
      <c r="Y29" s="86">
        <v>0</v>
      </c>
      <c r="Z29" s="139"/>
      <c r="AA29" s="49"/>
      <c r="AB29" s="50"/>
      <c r="AC29" s="65">
        <v>293.20999999999998</v>
      </c>
      <c r="AD29" s="25"/>
    </row>
    <row r="30" spans="1:30" ht="24" customHeight="1" x14ac:dyDescent="0.35">
      <c r="A30" s="111"/>
      <c r="B30" s="113"/>
      <c r="C30" s="150" t="s">
        <v>66</v>
      </c>
      <c r="D30" s="151"/>
      <c r="E30" s="151"/>
      <c r="F30" s="151"/>
      <c r="G30" s="151"/>
      <c r="H30" s="151"/>
      <c r="I30" s="151"/>
      <c r="J30" s="151"/>
      <c r="K30" s="151"/>
      <c r="L30" s="151"/>
      <c r="M30" s="151"/>
      <c r="N30" s="151"/>
      <c r="O30" s="151"/>
      <c r="P30" s="151"/>
      <c r="Q30" s="151"/>
      <c r="R30" s="151"/>
      <c r="S30" s="151"/>
      <c r="T30" s="151"/>
      <c r="U30" s="151"/>
      <c r="V30" s="151"/>
      <c r="W30" s="151"/>
      <c r="X30" s="151"/>
      <c r="Y30" s="151"/>
      <c r="Z30" s="152"/>
      <c r="AA30" s="151"/>
      <c r="AB30" s="151"/>
      <c r="AC30" s="153"/>
      <c r="AD30" s="25"/>
    </row>
    <row r="31" spans="1:30" ht="15" customHeight="1" x14ac:dyDescent="0.35">
      <c r="A31" s="111"/>
      <c r="B31" s="113"/>
      <c r="C31" s="167" t="s">
        <v>67</v>
      </c>
      <c r="D31" s="168"/>
      <c r="E31" s="168"/>
      <c r="F31" s="168"/>
      <c r="G31" s="168"/>
      <c r="H31" s="168"/>
      <c r="I31" s="168"/>
      <c r="J31" s="168"/>
      <c r="K31" s="168"/>
      <c r="L31" s="168"/>
      <c r="M31" s="168"/>
      <c r="N31" s="168"/>
      <c r="O31" s="168"/>
      <c r="P31" s="168"/>
      <c r="Q31" s="169"/>
      <c r="R31" s="50" t="s">
        <v>46</v>
      </c>
      <c r="S31" s="50" t="s">
        <v>46</v>
      </c>
      <c r="T31" s="52" t="s">
        <v>46</v>
      </c>
      <c r="U31" s="53" t="s">
        <v>46</v>
      </c>
      <c r="V31" s="19">
        <v>284.83999999999997</v>
      </c>
      <c r="W31" s="19">
        <v>544.54</v>
      </c>
      <c r="X31" s="46">
        <v>8153.66</v>
      </c>
      <c r="Y31" s="19">
        <v>392.11</v>
      </c>
      <c r="Z31" s="43"/>
      <c r="AA31" s="51"/>
      <c r="AB31" s="53"/>
      <c r="AC31" s="85">
        <v>9375.15</v>
      </c>
      <c r="AD31" s="25"/>
    </row>
    <row r="32" spans="1:30" ht="15" customHeight="1" x14ac:dyDescent="0.35">
      <c r="A32" s="111"/>
      <c r="B32" s="113"/>
      <c r="C32" s="118" t="s">
        <v>68</v>
      </c>
      <c r="D32" s="119"/>
      <c r="E32" s="119"/>
      <c r="F32" s="119"/>
      <c r="G32" s="119"/>
      <c r="H32" s="119"/>
      <c r="I32" s="119"/>
      <c r="J32" s="119"/>
      <c r="K32" s="119"/>
      <c r="L32" s="119"/>
      <c r="M32" s="119"/>
      <c r="N32" s="119"/>
      <c r="O32" s="119"/>
      <c r="P32" s="119"/>
      <c r="Q32" s="120"/>
      <c r="R32" s="50" t="s">
        <v>46</v>
      </c>
      <c r="S32" s="50" t="s">
        <v>46</v>
      </c>
      <c r="T32" s="52" t="s">
        <v>46</v>
      </c>
      <c r="U32" s="52" t="s">
        <v>46</v>
      </c>
      <c r="V32" s="20">
        <v>1</v>
      </c>
      <c r="W32" s="20">
        <v>5</v>
      </c>
      <c r="X32" s="20">
        <v>19</v>
      </c>
      <c r="Y32" s="47">
        <v>9</v>
      </c>
      <c r="Z32" s="44"/>
      <c r="AA32" s="51"/>
      <c r="AB32" s="52"/>
      <c r="AC32" s="67">
        <v>28</v>
      </c>
      <c r="AD32" s="25"/>
    </row>
    <row r="33" spans="1:30" ht="16.5" customHeight="1" x14ac:dyDescent="0.35">
      <c r="A33" s="111"/>
      <c r="B33" s="115"/>
      <c r="C33" s="118" t="s">
        <v>69</v>
      </c>
      <c r="D33" s="119"/>
      <c r="E33" s="119"/>
      <c r="F33" s="119"/>
      <c r="G33" s="119"/>
      <c r="H33" s="119"/>
      <c r="I33" s="119"/>
      <c r="J33" s="119"/>
      <c r="K33" s="119"/>
      <c r="L33" s="119"/>
      <c r="M33" s="119"/>
      <c r="N33" s="119"/>
      <c r="O33" s="119"/>
      <c r="P33" s="119"/>
      <c r="Q33" s="120"/>
      <c r="R33" s="56" t="s">
        <v>46</v>
      </c>
      <c r="S33" s="52" t="s">
        <v>46</v>
      </c>
      <c r="T33" s="54" t="s">
        <v>70</v>
      </c>
      <c r="U33" s="55" t="s">
        <v>46</v>
      </c>
      <c r="V33" s="71" t="s">
        <v>71</v>
      </c>
      <c r="W33" s="71" t="s">
        <v>72</v>
      </c>
      <c r="X33" s="71" t="s">
        <v>73</v>
      </c>
      <c r="Y33" s="72" t="s">
        <v>74</v>
      </c>
      <c r="Z33" s="45"/>
      <c r="AA33" s="54"/>
      <c r="AB33" s="55"/>
      <c r="AC33" s="67">
        <v>57.1</v>
      </c>
      <c r="AD33" s="25"/>
    </row>
    <row r="34" spans="1:30" ht="24" customHeight="1" x14ac:dyDescent="0.35">
      <c r="A34" s="111"/>
      <c r="B34" s="116" t="s">
        <v>75</v>
      </c>
      <c r="C34" s="154"/>
      <c r="D34" s="155"/>
      <c r="E34" s="155"/>
      <c r="F34" s="155"/>
      <c r="G34" s="155"/>
      <c r="H34" s="155"/>
      <c r="I34" s="155"/>
      <c r="J34" s="155"/>
      <c r="K34" s="155"/>
      <c r="L34" s="155"/>
      <c r="M34" s="155"/>
      <c r="N34" s="155"/>
      <c r="O34" s="155"/>
      <c r="P34" s="155"/>
      <c r="Q34" s="155"/>
      <c r="R34" s="155"/>
      <c r="S34" s="155"/>
      <c r="T34" s="155"/>
      <c r="U34" s="155"/>
      <c r="V34" s="155"/>
      <c r="W34" s="155"/>
      <c r="X34" s="155"/>
      <c r="Y34" s="155"/>
      <c r="Z34" s="156"/>
      <c r="AA34" s="155"/>
      <c r="AB34" s="155"/>
      <c r="AC34" s="157"/>
      <c r="AD34" s="25"/>
    </row>
    <row r="35" spans="1:30" ht="71.150000000000006" customHeight="1" x14ac:dyDescent="0.4">
      <c r="A35" s="111"/>
      <c r="B35" s="116"/>
      <c r="C35" s="70" t="s">
        <v>76</v>
      </c>
      <c r="D35" s="37"/>
      <c r="E35" s="37"/>
      <c r="F35" s="37"/>
      <c r="G35" s="37"/>
      <c r="H35" s="37"/>
      <c r="I35" s="37"/>
      <c r="J35" s="38"/>
      <c r="K35" s="16" t="s">
        <v>77</v>
      </c>
      <c r="L35" s="16"/>
      <c r="M35" s="16" t="s">
        <v>78</v>
      </c>
      <c r="N35" s="16"/>
      <c r="O35" s="16" t="s">
        <v>79</v>
      </c>
      <c r="P35" s="16"/>
      <c r="Q35" s="16"/>
      <c r="R35" s="17">
        <v>0</v>
      </c>
      <c r="S35" s="68"/>
      <c r="T35" s="17">
        <v>0</v>
      </c>
      <c r="U35" s="17">
        <v>1000</v>
      </c>
      <c r="V35" s="17">
        <v>0</v>
      </c>
      <c r="W35" s="17">
        <v>0</v>
      </c>
      <c r="X35" s="17">
        <v>0</v>
      </c>
      <c r="Y35" s="42">
        <v>0</v>
      </c>
      <c r="Z35" s="43"/>
      <c r="AA35" s="49"/>
      <c r="AB35" s="50"/>
      <c r="AC35" s="66">
        <f>SUM(R35:Y35)</f>
        <v>1000</v>
      </c>
      <c r="AD35" s="25"/>
    </row>
    <row r="36" spans="1:30" ht="81.650000000000006" customHeight="1" x14ac:dyDescent="0.35">
      <c r="A36" s="111"/>
      <c r="B36" s="116"/>
      <c r="C36" s="39"/>
      <c r="D36" s="40"/>
      <c r="E36" s="40"/>
      <c r="F36" s="40"/>
      <c r="G36" s="40"/>
      <c r="H36" s="40"/>
      <c r="I36" s="40"/>
      <c r="J36" s="41"/>
      <c r="K36" s="16" t="s">
        <v>80</v>
      </c>
      <c r="L36" s="16"/>
      <c r="M36" s="16" t="s">
        <v>81</v>
      </c>
      <c r="N36" s="16"/>
      <c r="O36" s="16" t="s">
        <v>82</v>
      </c>
      <c r="P36" s="16"/>
      <c r="Q36" s="16"/>
      <c r="R36" s="17">
        <v>0</v>
      </c>
      <c r="S36" s="68"/>
      <c r="T36" s="17">
        <v>0</v>
      </c>
      <c r="U36" s="17">
        <v>750</v>
      </c>
      <c r="V36" s="17">
        <v>0</v>
      </c>
      <c r="W36" s="17">
        <v>0</v>
      </c>
      <c r="X36" s="17">
        <v>0</v>
      </c>
      <c r="Y36" s="42">
        <v>0</v>
      </c>
      <c r="Z36" s="44"/>
      <c r="AA36" s="49"/>
      <c r="AB36" s="50"/>
      <c r="AC36" s="66">
        <f t="shared" ref="AC36:AC52" si="0">SUM(R36:Y36)</f>
        <v>750</v>
      </c>
      <c r="AD36" s="25"/>
    </row>
    <row r="37" spans="1:30" ht="81.650000000000006" customHeight="1" x14ac:dyDescent="0.35">
      <c r="A37" s="111"/>
      <c r="B37" s="116"/>
      <c r="C37" s="39"/>
      <c r="D37" s="40"/>
      <c r="E37" s="40"/>
      <c r="F37" s="40"/>
      <c r="G37" s="40"/>
      <c r="H37" s="40"/>
      <c r="I37" s="40"/>
      <c r="J37" s="41"/>
      <c r="K37" s="18" t="s">
        <v>86</v>
      </c>
      <c r="L37" s="18"/>
      <c r="M37" s="78" t="s">
        <v>78</v>
      </c>
      <c r="N37" s="18"/>
      <c r="O37" s="16" t="s">
        <v>79</v>
      </c>
      <c r="P37" s="18"/>
      <c r="Q37" s="18"/>
      <c r="R37" s="17">
        <v>0</v>
      </c>
      <c r="S37" s="68"/>
      <c r="T37" s="17">
        <v>0</v>
      </c>
      <c r="U37" s="17">
        <v>0</v>
      </c>
      <c r="V37" s="17">
        <v>0</v>
      </c>
      <c r="W37" s="17">
        <v>0</v>
      </c>
      <c r="X37" s="42">
        <v>375</v>
      </c>
      <c r="Y37" s="42">
        <v>0</v>
      </c>
      <c r="Z37" s="44"/>
      <c r="AA37" s="49"/>
      <c r="AB37" s="50"/>
      <c r="AC37" s="66">
        <f>SUM(R37:Y37)</f>
        <v>375</v>
      </c>
      <c r="AD37" s="25"/>
    </row>
    <row r="38" spans="1:30" ht="81.650000000000006" customHeight="1" x14ac:dyDescent="0.35">
      <c r="A38" s="111"/>
      <c r="B38" s="116"/>
      <c r="C38" s="39"/>
      <c r="D38" s="40"/>
      <c r="E38" s="40"/>
      <c r="F38" s="40"/>
      <c r="G38" s="40"/>
      <c r="H38" s="40"/>
      <c r="I38" s="40"/>
      <c r="J38" s="41"/>
      <c r="K38" s="18" t="s">
        <v>186</v>
      </c>
      <c r="L38" s="18"/>
      <c r="M38" s="18" t="s">
        <v>185</v>
      </c>
      <c r="N38" s="18"/>
      <c r="O38" s="18" t="s">
        <v>184</v>
      </c>
      <c r="P38" s="18"/>
      <c r="Q38" s="18"/>
      <c r="R38" s="17">
        <v>0</v>
      </c>
      <c r="S38" s="68"/>
      <c r="T38" s="17">
        <v>0</v>
      </c>
      <c r="U38" s="17">
        <v>200</v>
      </c>
      <c r="V38" s="17">
        <v>0</v>
      </c>
      <c r="W38" s="17">
        <v>0</v>
      </c>
      <c r="X38" s="17">
        <v>0</v>
      </c>
      <c r="Y38" s="42">
        <v>0</v>
      </c>
      <c r="Z38" s="44"/>
      <c r="AA38" s="49"/>
      <c r="AB38" s="50"/>
      <c r="AC38" s="66">
        <f t="shared" si="0"/>
        <v>200</v>
      </c>
      <c r="AD38" s="25"/>
    </row>
    <row r="39" spans="1:30" ht="81.650000000000006" customHeight="1" x14ac:dyDescent="0.35">
      <c r="A39" s="111"/>
      <c r="B39" s="116"/>
      <c r="C39" s="39"/>
      <c r="D39" s="40"/>
      <c r="E39" s="40"/>
      <c r="F39" s="40"/>
      <c r="G39" s="40"/>
      <c r="H39" s="40"/>
      <c r="I39" s="40"/>
      <c r="J39" s="41"/>
      <c r="K39" s="18" t="s">
        <v>83</v>
      </c>
      <c r="L39" s="18"/>
      <c r="M39" s="18" t="s">
        <v>84</v>
      </c>
      <c r="N39" s="18"/>
      <c r="O39" s="18" t="s">
        <v>85</v>
      </c>
      <c r="P39" s="18"/>
      <c r="Q39" s="18"/>
      <c r="R39" s="17">
        <v>0</v>
      </c>
      <c r="S39" s="68"/>
      <c r="T39" s="17">
        <v>0</v>
      </c>
      <c r="U39" s="17">
        <v>2000</v>
      </c>
      <c r="V39" s="17">
        <v>0</v>
      </c>
      <c r="W39" s="17">
        <v>0</v>
      </c>
      <c r="X39" s="17">
        <v>0</v>
      </c>
      <c r="Y39" s="42">
        <v>0</v>
      </c>
      <c r="Z39" s="44"/>
      <c r="AA39" s="49"/>
      <c r="AB39" s="50"/>
      <c r="AC39" s="66">
        <f t="shared" si="0"/>
        <v>2000</v>
      </c>
      <c r="AD39" s="25"/>
    </row>
    <row r="40" spans="1:30" ht="81.5" customHeight="1" x14ac:dyDescent="0.35">
      <c r="A40" s="111"/>
      <c r="B40" s="116"/>
      <c r="C40" s="39"/>
      <c r="D40" s="40"/>
      <c r="E40" s="40"/>
      <c r="F40" s="40"/>
      <c r="G40" s="40"/>
      <c r="H40" s="40"/>
      <c r="I40" s="40"/>
      <c r="J40" s="41"/>
      <c r="K40" s="18" t="s">
        <v>86</v>
      </c>
      <c r="L40" s="18"/>
      <c r="M40" s="78" t="s">
        <v>78</v>
      </c>
      <c r="N40" s="18"/>
      <c r="O40" s="16" t="s">
        <v>79</v>
      </c>
      <c r="P40" s="18"/>
      <c r="Q40" s="18"/>
      <c r="R40" s="17">
        <v>0</v>
      </c>
      <c r="S40" s="68"/>
      <c r="T40" s="17">
        <v>0</v>
      </c>
      <c r="U40" s="17">
        <v>0</v>
      </c>
      <c r="V40" s="17">
        <v>0</v>
      </c>
      <c r="W40" s="17">
        <v>0</v>
      </c>
      <c r="X40" s="42">
        <v>375</v>
      </c>
      <c r="Y40" s="86">
        <v>0</v>
      </c>
      <c r="Z40" s="44"/>
      <c r="AA40" s="49"/>
      <c r="AB40" s="50"/>
      <c r="AC40" s="66">
        <f>SUM(R40:Y40)</f>
        <v>375</v>
      </c>
      <c r="AD40" s="25"/>
    </row>
    <row r="41" spans="1:30" ht="81.5" customHeight="1" x14ac:dyDescent="0.35">
      <c r="A41" s="111"/>
      <c r="B41" s="116"/>
      <c r="C41" s="39"/>
      <c r="D41" s="40"/>
      <c r="E41" s="40"/>
      <c r="F41" s="40"/>
      <c r="G41" s="40"/>
      <c r="H41" s="40"/>
      <c r="I41" s="40"/>
      <c r="J41" s="41"/>
      <c r="K41" s="18" t="s">
        <v>86</v>
      </c>
      <c r="L41" s="18"/>
      <c r="M41" s="78" t="s">
        <v>78</v>
      </c>
      <c r="N41" s="18"/>
      <c r="O41" s="16" t="s">
        <v>79</v>
      </c>
      <c r="P41" s="18"/>
      <c r="Q41" s="18"/>
      <c r="R41" s="17">
        <v>0</v>
      </c>
      <c r="S41" s="68"/>
      <c r="T41" s="17">
        <v>0</v>
      </c>
      <c r="U41" s="79">
        <v>0</v>
      </c>
      <c r="V41" s="17">
        <v>0</v>
      </c>
      <c r="W41" s="17">
        <v>0</v>
      </c>
      <c r="X41" s="42">
        <v>375</v>
      </c>
      <c r="Y41" s="42">
        <v>0</v>
      </c>
      <c r="Z41" s="44"/>
      <c r="AA41" s="49"/>
      <c r="AB41" s="50"/>
      <c r="AC41" s="66">
        <f>SUM(R41:Y41)</f>
        <v>375</v>
      </c>
      <c r="AD41" s="25"/>
    </row>
    <row r="42" spans="1:30" ht="81.650000000000006" customHeight="1" x14ac:dyDescent="0.35">
      <c r="A42" s="111"/>
      <c r="B42" s="116"/>
      <c r="C42" s="39"/>
      <c r="D42" s="40"/>
      <c r="E42" s="40"/>
      <c r="F42" s="40"/>
      <c r="G42" s="40"/>
      <c r="H42" s="40"/>
      <c r="I42" s="40"/>
      <c r="J42" s="41"/>
      <c r="K42" s="18" t="s">
        <v>129</v>
      </c>
      <c r="L42" s="18"/>
      <c r="M42" s="78" t="s">
        <v>78</v>
      </c>
      <c r="N42" s="18"/>
      <c r="O42" s="18" t="s">
        <v>79</v>
      </c>
      <c r="P42" s="18"/>
      <c r="Q42" s="18"/>
      <c r="R42" s="17">
        <v>0</v>
      </c>
      <c r="S42" s="68"/>
      <c r="T42" s="17">
        <v>0</v>
      </c>
      <c r="U42" s="17">
        <v>550</v>
      </c>
      <c r="V42" s="17">
        <v>0</v>
      </c>
      <c r="W42" s="17">
        <v>0</v>
      </c>
      <c r="X42" s="17">
        <v>0</v>
      </c>
      <c r="Y42" s="42">
        <v>0</v>
      </c>
      <c r="Z42" s="44"/>
      <c r="AA42" s="49"/>
      <c r="AB42" s="50"/>
      <c r="AC42" s="66">
        <f t="shared" si="0"/>
        <v>550</v>
      </c>
      <c r="AD42" s="25"/>
    </row>
    <row r="43" spans="1:30" ht="81.650000000000006" customHeight="1" x14ac:dyDescent="0.35">
      <c r="A43" s="111"/>
      <c r="B43" s="116"/>
      <c r="C43" s="39"/>
      <c r="D43" s="40"/>
      <c r="E43" s="40"/>
      <c r="F43" s="40"/>
      <c r="G43" s="40"/>
      <c r="H43" s="40"/>
      <c r="I43" s="40"/>
      <c r="J43" s="41"/>
      <c r="K43" s="18" t="s">
        <v>130</v>
      </c>
      <c r="L43" s="18"/>
      <c r="M43" s="78" t="s">
        <v>132</v>
      </c>
      <c r="N43" s="18"/>
      <c r="O43" s="18" t="s">
        <v>131</v>
      </c>
      <c r="P43" s="18"/>
      <c r="Q43" s="18"/>
      <c r="R43" s="17">
        <v>0</v>
      </c>
      <c r="S43" s="68"/>
      <c r="T43" s="17">
        <v>0</v>
      </c>
      <c r="U43" s="17">
        <v>700</v>
      </c>
      <c r="V43" s="17">
        <v>0</v>
      </c>
      <c r="W43" s="17">
        <v>0</v>
      </c>
      <c r="X43" s="17">
        <v>0</v>
      </c>
      <c r="Y43" s="42">
        <v>0</v>
      </c>
      <c r="Z43" s="44"/>
      <c r="AA43" s="49"/>
      <c r="AB43" s="50"/>
      <c r="AC43" s="66">
        <f t="shared" si="0"/>
        <v>700</v>
      </c>
      <c r="AD43" s="25"/>
    </row>
    <row r="44" spans="1:30" ht="81.650000000000006" customHeight="1" x14ac:dyDescent="0.35">
      <c r="A44" s="111"/>
      <c r="B44" s="116"/>
      <c r="C44" s="39"/>
      <c r="D44" s="40"/>
      <c r="E44" s="40"/>
      <c r="F44" s="40"/>
      <c r="G44" s="40"/>
      <c r="H44" s="40"/>
      <c r="I44" s="40"/>
      <c r="J44" s="41"/>
      <c r="K44" s="18" t="s">
        <v>242</v>
      </c>
      <c r="L44" s="18"/>
      <c r="M44" s="18" t="s">
        <v>243</v>
      </c>
      <c r="N44" s="18"/>
      <c r="O44" s="18" t="s">
        <v>244</v>
      </c>
      <c r="P44" s="18"/>
      <c r="Q44" s="18"/>
      <c r="R44" s="17">
        <v>0</v>
      </c>
      <c r="S44" s="68"/>
      <c r="T44" s="17">
        <v>0</v>
      </c>
      <c r="U44" s="17">
        <v>850</v>
      </c>
      <c r="V44" s="17">
        <v>0</v>
      </c>
      <c r="W44" s="17">
        <v>0</v>
      </c>
      <c r="X44" s="17">
        <v>0</v>
      </c>
      <c r="Y44" s="42">
        <v>0</v>
      </c>
      <c r="Z44" s="44"/>
      <c r="AA44" s="49"/>
      <c r="AB44" s="50"/>
      <c r="AC44" s="66">
        <f>SUM(R44:Y44)</f>
        <v>850</v>
      </c>
      <c r="AD44" s="25"/>
    </row>
    <row r="45" spans="1:30" ht="81.650000000000006" customHeight="1" x14ac:dyDescent="0.35">
      <c r="A45" s="111"/>
      <c r="B45" s="116"/>
      <c r="C45" s="39"/>
      <c r="D45" s="40"/>
      <c r="E45" s="40"/>
      <c r="F45" s="40"/>
      <c r="G45" s="40"/>
      <c r="H45" s="40"/>
      <c r="I45" s="40"/>
      <c r="J45" s="41"/>
      <c r="K45" s="18" t="s">
        <v>133</v>
      </c>
      <c r="L45" s="81"/>
      <c r="M45" s="78" t="s">
        <v>134</v>
      </c>
      <c r="N45" s="78"/>
      <c r="O45" s="80" t="s">
        <v>135</v>
      </c>
      <c r="P45" s="18"/>
      <c r="Q45" s="18"/>
      <c r="R45" s="17">
        <v>0</v>
      </c>
      <c r="S45" s="68"/>
      <c r="T45" s="17">
        <v>0</v>
      </c>
      <c r="U45" s="17">
        <v>500</v>
      </c>
      <c r="V45" s="17">
        <v>0</v>
      </c>
      <c r="W45" s="17">
        <v>0</v>
      </c>
      <c r="X45" s="17">
        <v>0</v>
      </c>
      <c r="Y45" s="42">
        <v>0</v>
      </c>
      <c r="Z45" s="44"/>
      <c r="AA45" s="49"/>
      <c r="AB45" s="50"/>
      <c r="AC45" s="66">
        <f t="shared" si="0"/>
        <v>500</v>
      </c>
      <c r="AD45" s="25"/>
    </row>
    <row r="46" spans="1:30" ht="81.650000000000006" customHeight="1" x14ac:dyDescent="0.35">
      <c r="A46" s="111"/>
      <c r="B46" s="116"/>
      <c r="C46" s="39"/>
      <c r="D46" s="40"/>
      <c r="E46" s="40"/>
      <c r="F46" s="40"/>
      <c r="G46" s="40"/>
      <c r="H46" s="40"/>
      <c r="I46" s="40"/>
      <c r="J46" s="41"/>
      <c r="K46" s="18" t="s">
        <v>136</v>
      </c>
      <c r="L46" s="18"/>
      <c r="M46" s="18" t="s">
        <v>137</v>
      </c>
      <c r="N46" s="18"/>
      <c r="O46" s="80" t="s">
        <v>138</v>
      </c>
      <c r="P46" s="18"/>
      <c r="Q46" s="18"/>
      <c r="R46" s="17">
        <v>0</v>
      </c>
      <c r="S46" s="68"/>
      <c r="T46" s="17">
        <v>0</v>
      </c>
      <c r="U46" s="17">
        <v>490</v>
      </c>
      <c r="V46" s="17">
        <v>0</v>
      </c>
      <c r="W46" s="17">
        <v>0</v>
      </c>
      <c r="X46" s="17">
        <v>0</v>
      </c>
      <c r="Y46" s="42">
        <v>0</v>
      </c>
      <c r="Z46" s="44"/>
      <c r="AA46" s="49"/>
      <c r="AB46" s="50"/>
      <c r="AC46" s="66">
        <f t="shared" si="0"/>
        <v>490</v>
      </c>
      <c r="AD46" s="25"/>
    </row>
    <row r="47" spans="1:30" ht="81.650000000000006" customHeight="1" x14ac:dyDescent="0.35">
      <c r="A47" s="111"/>
      <c r="B47" s="116"/>
      <c r="C47" s="39"/>
      <c r="D47" s="40"/>
      <c r="E47" s="40"/>
      <c r="F47" s="40"/>
      <c r="G47" s="40"/>
      <c r="H47" s="40"/>
      <c r="I47" s="40"/>
      <c r="J47" s="41"/>
      <c r="K47" s="18" t="s">
        <v>139</v>
      </c>
      <c r="L47" s="18"/>
      <c r="M47" s="18" t="s">
        <v>141</v>
      </c>
      <c r="N47" s="18"/>
      <c r="O47" s="18" t="s">
        <v>140</v>
      </c>
      <c r="P47" s="18"/>
      <c r="Q47" s="18"/>
      <c r="R47" s="17">
        <v>0</v>
      </c>
      <c r="S47" s="68"/>
      <c r="T47" s="17">
        <v>0</v>
      </c>
      <c r="U47" s="17">
        <v>500</v>
      </c>
      <c r="V47" s="17">
        <v>0</v>
      </c>
      <c r="W47" s="17">
        <v>0</v>
      </c>
      <c r="X47" s="17">
        <v>0</v>
      </c>
      <c r="Y47" s="42">
        <v>0</v>
      </c>
      <c r="Z47" s="44"/>
      <c r="AA47" s="49"/>
      <c r="AB47" s="50"/>
      <c r="AC47" s="66">
        <f t="shared" si="0"/>
        <v>500</v>
      </c>
      <c r="AD47" s="25"/>
    </row>
    <row r="48" spans="1:30" ht="81.650000000000006" customHeight="1" x14ac:dyDescent="0.35">
      <c r="A48" s="111"/>
      <c r="B48" s="116"/>
      <c r="C48" s="39"/>
      <c r="D48" s="40"/>
      <c r="E48" s="40"/>
      <c r="F48" s="40"/>
      <c r="G48" s="40"/>
      <c r="H48" s="40"/>
      <c r="I48" s="40"/>
      <c r="J48" s="41"/>
      <c r="K48" s="18" t="s">
        <v>144</v>
      </c>
      <c r="L48" s="18"/>
      <c r="M48" s="18" t="s">
        <v>142</v>
      </c>
      <c r="N48" s="18"/>
      <c r="O48" s="18" t="s">
        <v>143</v>
      </c>
      <c r="P48" s="18"/>
      <c r="Q48" s="18"/>
      <c r="R48" s="17">
        <v>0</v>
      </c>
      <c r="S48" s="68"/>
      <c r="T48" s="17">
        <v>0</v>
      </c>
      <c r="U48" s="17">
        <v>200</v>
      </c>
      <c r="V48" s="17">
        <v>0</v>
      </c>
      <c r="W48" s="17">
        <v>0</v>
      </c>
      <c r="X48" s="17">
        <v>0</v>
      </c>
      <c r="Y48" s="42">
        <v>0</v>
      </c>
      <c r="Z48" s="44"/>
      <c r="AA48" s="49"/>
      <c r="AB48" s="50"/>
      <c r="AC48" s="66">
        <f t="shared" si="0"/>
        <v>200</v>
      </c>
      <c r="AD48" s="25"/>
    </row>
    <row r="49" spans="1:30" ht="81.650000000000006" customHeight="1" x14ac:dyDescent="0.35">
      <c r="A49" s="111"/>
      <c r="B49" s="116"/>
      <c r="C49" s="39"/>
      <c r="D49" s="40"/>
      <c r="E49" s="40"/>
      <c r="F49" s="40"/>
      <c r="G49" s="40"/>
      <c r="H49" s="40"/>
      <c r="I49" s="40"/>
      <c r="J49" s="41"/>
      <c r="K49" s="18" t="s">
        <v>147</v>
      </c>
      <c r="L49" s="18"/>
      <c r="M49" s="18" t="s">
        <v>145</v>
      </c>
      <c r="N49" s="18"/>
      <c r="O49" s="18" t="s">
        <v>146</v>
      </c>
      <c r="P49" s="18"/>
      <c r="Q49" s="18"/>
      <c r="R49" s="17">
        <v>0</v>
      </c>
      <c r="S49" s="68"/>
      <c r="T49" s="17">
        <v>0</v>
      </c>
      <c r="U49" s="17">
        <v>50</v>
      </c>
      <c r="V49" s="17">
        <v>0</v>
      </c>
      <c r="W49" s="17">
        <v>0</v>
      </c>
      <c r="X49" s="17">
        <v>0</v>
      </c>
      <c r="Y49" s="42">
        <v>0</v>
      </c>
      <c r="Z49" s="44"/>
      <c r="AA49" s="49"/>
      <c r="AB49" s="50"/>
      <c r="AC49" s="66">
        <f t="shared" si="0"/>
        <v>50</v>
      </c>
      <c r="AD49" s="25"/>
    </row>
    <row r="50" spans="1:30" ht="81.650000000000006" customHeight="1" x14ac:dyDescent="0.35">
      <c r="A50" s="111"/>
      <c r="B50" s="116"/>
      <c r="C50" s="39"/>
      <c r="D50" s="40"/>
      <c r="E50" s="40"/>
      <c r="F50" s="40"/>
      <c r="G50" s="40"/>
      <c r="H50" s="40"/>
      <c r="I50" s="40"/>
      <c r="J50" s="41"/>
      <c r="K50" s="18" t="s">
        <v>148</v>
      </c>
      <c r="L50" s="18"/>
      <c r="M50" s="18" t="s">
        <v>150</v>
      </c>
      <c r="N50" s="18"/>
      <c r="O50" s="18" t="s">
        <v>149</v>
      </c>
      <c r="P50" s="18"/>
      <c r="Q50" s="18"/>
      <c r="R50" s="17">
        <v>0</v>
      </c>
      <c r="S50" s="68"/>
      <c r="T50" s="17">
        <v>0</v>
      </c>
      <c r="U50" s="17">
        <v>300</v>
      </c>
      <c r="V50" s="17">
        <v>0</v>
      </c>
      <c r="W50" s="17">
        <v>0</v>
      </c>
      <c r="X50" s="17">
        <v>0</v>
      </c>
      <c r="Y50" s="42">
        <v>0</v>
      </c>
      <c r="Z50" s="44"/>
      <c r="AA50" s="49"/>
      <c r="AB50" s="50"/>
      <c r="AC50" s="66">
        <f t="shared" si="0"/>
        <v>300</v>
      </c>
      <c r="AD50" s="25"/>
    </row>
    <row r="51" spans="1:30" ht="81.650000000000006" customHeight="1" x14ac:dyDescent="0.35">
      <c r="A51" s="111"/>
      <c r="B51" s="116"/>
      <c r="C51" s="39"/>
      <c r="D51" s="40"/>
      <c r="E51" s="40"/>
      <c r="F51" s="40"/>
      <c r="G51" s="40"/>
      <c r="H51" s="40"/>
      <c r="I51" s="40"/>
      <c r="J51" s="41"/>
      <c r="K51" s="18" t="s">
        <v>86</v>
      </c>
      <c r="L51" s="18"/>
      <c r="M51" s="18" t="s">
        <v>78</v>
      </c>
      <c r="N51" s="18"/>
      <c r="O51" s="18" t="s">
        <v>79</v>
      </c>
      <c r="P51" s="18"/>
      <c r="Q51" s="18"/>
      <c r="R51" s="17">
        <v>0</v>
      </c>
      <c r="S51" s="68"/>
      <c r="T51" s="17">
        <v>0</v>
      </c>
      <c r="U51" s="17">
        <v>0</v>
      </c>
      <c r="V51" s="17">
        <v>0</v>
      </c>
      <c r="W51" s="17">
        <v>0</v>
      </c>
      <c r="X51" s="42">
        <v>375</v>
      </c>
      <c r="Y51" s="42">
        <v>0</v>
      </c>
      <c r="Z51" s="44"/>
      <c r="AA51" s="49"/>
      <c r="AB51" s="50"/>
      <c r="AC51" s="66">
        <f t="shared" si="0"/>
        <v>375</v>
      </c>
      <c r="AD51" s="25"/>
    </row>
    <row r="52" spans="1:30" ht="81.650000000000006" customHeight="1" x14ac:dyDescent="0.35">
      <c r="A52" s="111"/>
      <c r="B52" s="116"/>
      <c r="C52" s="39"/>
      <c r="D52" s="40"/>
      <c r="E52" s="40"/>
      <c r="F52" s="40"/>
      <c r="G52" s="40"/>
      <c r="H52" s="40"/>
      <c r="I52" s="40"/>
      <c r="J52" s="41"/>
      <c r="K52" s="18" t="s">
        <v>157</v>
      </c>
      <c r="L52" s="18"/>
      <c r="M52" s="18" t="s">
        <v>158</v>
      </c>
      <c r="N52" s="18"/>
      <c r="O52" s="18" t="s">
        <v>159</v>
      </c>
      <c r="P52" s="18"/>
      <c r="Q52" s="18"/>
      <c r="R52" s="17">
        <v>0</v>
      </c>
      <c r="S52" s="68"/>
      <c r="T52" s="17">
        <v>0</v>
      </c>
      <c r="U52" s="17">
        <v>2500</v>
      </c>
      <c r="V52" s="17">
        <v>0</v>
      </c>
      <c r="W52" s="17">
        <v>0</v>
      </c>
      <c r="X52" s="17">
        <v>0</v>
      </c>
      <c r="Y52" s="42">
        <v>0</v>
      </c>
      <c r="Z52" s="44"/>
      <c r="AA52" s="49"/>
      <c r="AB52" s="50"/>
      <c r="AC52" s="66">
        <f t="shared" si="0"/>
        <v>2500</v>
      </c>
      <c r="AD52" s="25"/>
    </row>
    <row r="53" spans="1:30" ht="81.650000000000006" customHeight="1" x14ac:dyDescent="0.35">
      <c r="A53" s="111"/>
      <c r="B53" s="116"/>
      <c r="C53" s="39"/>
      <c r="D53" s="40"/>
      <c r="E53" s="40"/>
      <c r="F53" s="40"/>
      <c r="G53" s="40"/>
      <c r="H53" s="40"/>
      <c r="I53" s="40"/>
      <c r="J53" s="41"/>
      <c r="K53" s="18" t="s">
        <v>148</v>
      </c>
      <c r="L53" s="18"/>
      <c r="M53" s="18" t="s">
        <v>150</v>
      </c>
      <c r="N53" s="18"/>
      <c r="O53" s="18" t="s">
        <v>149</v>
      </c>
      <c r="P53" s="18"/>
      <c r="Q53" s="18"/>
      <c r="R53" s="17">
        <v>0</v>
      </c>
      <c r="S53" s="68"/>
      <c r="T53" s="17">
        <v>0</v>
      </c>
      <c r="U53" s="17">
        <v>300</v>
      </c>
      <c r="V53" s="17">
        <v>0</v>
      </c>
      <c r="W53" s="17">
        <v>0</v>
      </c>
      <c r="X53" s="17">
        <v>0</v>
      </c>
      <c r="Y53" s="42">
        <v>0</v>
      </c>
      <c r="Z53" s="44"/>
      <c r="AA53" s="49"/>
      <c r="AB53" s="50"/>
      <c r="AC53" s="66">
        <f t="shared" ref="AC53:AC77" si="1">SUM(R53:Y53)</f>
        <v>300</v>
      </c>
      <c r="AD53" s="25"/>
    </row>
    <row r="54" spans="1:30" ht="81.650000000000006" customHeight="1" x14ac:dyDescent="0.35">
      <c r="A54" s="111"/>
      <c r="B54" s="116"/>
      <c r="C54" s="39"/>
      <c r="D54" s="40"/>
      <c r="E54" s="40"/>
      <c r="F54" s="40"/>
      <c r="G54" s="40"/>
      <c r="H54" s="40"/>
      <c r="I54" s="40"/>
      <c r="J54" s="41"/>
      <c r="K54" s="18" t="s">
        <v>160</v>
      </c>
      <c r="L54" s="18"/>
      <c r="M54" s="18" t="s">
        <v>161</v>
      </c>
      <c r="N54" s="18"/>
      <c r="O54" s="18" t="s">
        <v>162</v>
      </c>
      <c r="P54" s="18"/>
      <c r="Q54" s="18"/>
      <c r="R54" s="17">
        <v>0</v>
      </c>
      <c r="S54" s="68"/>
      <c r="T54" s="17">
        <v>0</v>
      </c>
      <c r="U54" s="17">
        <v>500</v>
      </c>
      <c r="V54" s="17">
        <v>0</v>
      </c>
      <c r="W54" s="17">
        <v>0</v>
      </c>
      <c r="X54" s="17">
        <v>0</v>
      </c>
      <c r="Y54" s="42">
        <v>0</v>
      </c>
      <c r="Z54" s="44"/>
      <c r="AA54" s="49"/>
      <c r="AB54" s="50"/>
      <c r="AC54" s="66">
        <f t="shared" si="1"/>
        <v>500</v>
      </c>
      <c r="AD54" s="25"/>
    </row>
    <row r="55" spans="1:30" ht="81.650000000000006" customHeight="1" x14ac:dyDescent="0.35">
      <c r="A55" s="111"/>
      <c r="B55" s="116"/>
      <c r="C55" s="39"/>
      <c r="D55" s="40"/>
      <c r="E55" s="40"/>
      <c r="F55" s="40"/>
      <c r="G55" s="40"/>
      <c r="H55" s="40"/>
      <c r="I55" s="40"/>
      <c r="J55" s="41"/>
      <c r="K55" s="18" t="s">
        <v>247</v>
      </c>
      <c r="L55" s="18"/>
      <c r="M55" s="18" t="s">
        <v>245</v>
      </c>
      <c r="N55" s="18"/>
      <c r="O55" s="18" t="s">
        <v>246</v>
      </c>
      <c r="P55" s="18"/>
      <c r="Q55" s="18"/>
      <c r="R55" s="17">
        <v>0</v>
      </c>
      <c r="S55" s="68"/>
      <c r="T55" s="17">
        <v>0</v>
      </c>
      <c r="U55" s="17">
        <v>0</v>
      </c>
      <c r="V55" s="17">
        <v>0</v>
      </c>
      <c r="W55" s="17">
        <v>0</v>
      </c>
      <c r="X55" s="17">
        <v>0</v>
      </c>
      <c r="Y55" s="42">
        <v>275.24</v>
      </c>
      <c r="Z55" s="44"/>
      <c r="AA55" s="49"/>
      <c r="AB55" s="50"/>
      <c r="AC55" s="66">
        <f t="shared" si="1"/>
        <v>275.24</v>
      </c>
      <c r="AD55" s="25"/>
    </row>
    <row r="56" spans="1:30" ht="81.650000000000006" customHeight="1" x14ac:dyDescent="0.35">
      <c r="A56" s="111"/>
      <c r="B56" s="116"/>
      <c r="C56" s="39"/>
      <c r="D56" s="40"/>
      <c r="E56" s="40"/>
      <c r="F56" s="40"/>
      <c r="G56" s="40"/>
      <c r="H56" s="40"/>
      <c r="I56" s="40"/>
      <c r="J56" s="41"/>
      <c r="K56" s="18" t="s">
        <v>163</v>
      </c>
      <c r="L56" s="18"/>
      <c r="M56" s="18" t="s">
        <v>164</v>
      </c>
      <c r="N56" s="18"/>
      <c r="O56" s="18" t="s">
        <v>165</v>
      </c>
      <c r="P56" s="18"/>
      <c r="Q56" s="18"/>
      <c r="R56" s="17">
        <v>0</v>
      </c>
      <c r="S56" s="68"/>
      <c r="T56" s="17">
        <v>0</v>
      </c>
      <c r="U56" s="17">
        <v>3050</v>
      </c>
      <c r="V56" s="17">
        <v>0</v>
      </c>
      <c r="W56" s="17">
        <v>0</v>
      </c>
      <c r="X56" s="17">
        <v>0</v>
      </c>
      <c r="Y56" s="42">
        <v>0</v>
      </c>
      <c r="Z56" s="44"/>
      <c r="AA56" s="49"/>
      <c r="AB56" s="50"/>
      <c r="AC56" s="66">
        <f t="shared" si="1"/>
        <v>3050</v>
      </c>
      <c r="AD56" s="25"/>
    </row>
    <row r="57" spans="1:30" ht="81.650000000000006" customHeight="1" x14ac:dyDescent="0.35">
      <c r="A57" s="111"/>
      <c r="B57" s="116"/>
      <c r="C57" s="39"/>
      <c r="D57" s="40"/>
      <c r="E57" s="40"/>
      <c r="F57" s="40"/>
      <c r="G57" s="40"/>
      <c r="H57" s="40"/>
      <c r="I57" s="40"/>
      <c r="J57" s="41"/>
      <c r="K57" s="18" t="s">
        <v>147</v>
      </c>
      <c r="L57" s="18"/>
      <c r="M57" s="18" t="s">
        <v>145</v>
      </c>
      <c r="N57" s="18"/>
      <c r="O57" s="18" t="s">
        <v>146</v>
      </c>
      <c r="P57" s="18"/>
      <c r="Q57" s="18"/>
      <c r="R57" s="17">
        <v>0</v>
      </c>
      <c r="S57" s="68"/>
      <c r="T57" s="17">
        <v>0</v>
      </c>
      <c r="U57" s="17">
        <v>60</v>
      </c>
      <c r="V57" s="17">
        <v>0</v>
      </c>
      <c r="W57" s="17">
        <v>0</v>
      </c>
      <c r="X57" s="17">
        <v>0</v>
      </c>
      <c r="Y57" s="42">
        <v>0</v>
      </c>
      <c r="Z57" s="44"/>
      <c r="AA57" s="49"/>
      <c r="AB57" s="50"/>
      <c r="AC57" s="66">
        <f t="shared" si="1"/>
        <v>60</v>
      </c>
      <c r="AD57" s="25"/>
    </row>
    <row r="58" spans="1:30" ht="81.650000000000006" customHeight="1" x14ac:dyDescent="0.35">
      <c r="A58" s="111"/>
      <c r="B58" s="116"/>
      <c r="C58" s="39"/>
      <c r="D58" s="40"/>
      <c r="E58" s="40"/>
      <c r="F58" s="40"/>
      <c r="G58" s="40"/>
      <c r="H58" s="40"/>
      <c r="I58" s="40"/>
      <c r="J58" s="41"/>
      <c r="K58" s="18" t="s">
        <v>144</v>
      </c>
      <c r="L58" s="18"/>
      <c r="M58" s="18" t="s">
        <v>166</v>
      </c>
      <c r="N58" s="18"/>
      <c r="O58" s="18" t="s">
        <v>167</v>
      </c>
      <c r="P58" s="18"/>
      <c r="Q58" s="18"/>
      <c r="R58" s="17">
        <v>0</v>
      </c>
      <c r="S58" s="68"/>
      <c r="T58" s="17">
        <v>0</v>
      </c>
      <c r="U58" s="17">
        <v>200</v>
      </c>
      <c r="V58" s="17">
        <v>0</v>
      </c>
      <c r="W58" s="17">
        <v>0</v>
      </c>
      <c r="X58" s="17">
        <v>0</v>
      </c>
      <c r="Y58" s="42">
        <v>0</v>
      </c>
      <c r="Z58" s="44"/>
      <c r="AA58" s="49"/>
      <c r="AB58" s="50"/>
      <c r="AC58" s="66">
        <f t="shared" si="1"/>
        <v>200</v>
      </c>
      <c r="AD58" s="25"/>
    </row>
    <row r="59" spans="1:30" ht="81.650000000000006" customHeight="1" x14ac:dyDescent="0.35">
      <c r="A59" s="111"/>
      <c r="B59" s="116"/>
      <c r="C59" s="39"/>
      <c r="D59" s="40"/>
      <c r="E59" s="40"/>
      <c r="F59" s="40"/>
      <c r="G59" s="40"/>
      <c r="H59" s="40"/>
      <c r="I59" s="40"/>
      <c r="J59" s="41"/>
      <c r="K59" s="18" t="s">
        <v>168</v>
      </c>
      <c r="L59" s="18"/>
      <c r="M59" s="18" t="s">
        <v>169</v>
      </c>
      <c r="N59" s="18"/>
      <c r="O59" s="18" t="s">
        <v>79</v>
      </c>
      <c r="P59" s="18"/>
      <c r="Q59" s="18"/>
      <c r="R59" s="17">
        <v>0</v>
      </c>
      <c r="S59" s="68"/>
      <c r="T59" s="17">
        <v>0</v>
      </c>
      <c r="U59" s="17">
        <v>800</v>
      </c>
      <c r="V59" s="17">
        <v>0</v>
      </c>
      <c r="W59" s="17">
        <v>0</v>
      </c>
      <c r="X59" s="17">
        <v>0</v>
      </c>
      <c r="Y59" s="42">
        <v>0</v>
      </c>
      <c r="Z59" s="44"/>
      <c r="AA59" s="49"/>
      <c r="AB59" s="50"/>
      <c r="AC59" s="66">
        <f t="shared" si="1"/>
        <v>800</v>
      </c>
      <c r="AD59" s="25"/>
    </row>
    <row r="60" spans="1:30" ht="81.650000000000006" customHeight="1" x14ac:dyDescent="0.35">
      <c r="A60" s="111"/>
      <c r="B60" s="116"/>
      <c r="C60" s="39"/>
      <c r="D60" s="40"/>
      <c r="E60" s="40"/>
      <c r="F60" s="40"/>
      <c r="G60" s="40"/>
      <c r="H60" s="40"/>
      <c r="I60" s="40"/>
      <c r="J60" s="41"/>
      <c r="K60" s="18" t="s">
        <v>86</v>
      </c>
      <c r="L60" s="18"/>
      <c r="M60" s="18" t="s">
        <v>78</v>
      </c>
      <c r="N60" s="18"/>
      <c r="O60" s="18" t="s">
        <v>79</v>
      </c>
      <c r="P60" s="18"/>
      <c r="Q60" s="18"/>
      <c r="R60" s="17">
        <v>0</v>
      </c>
      <c r="S60" s="68"/>
      <c r="T60" s="17">
        <v>0</v>
      </c>
      <c r="U60" s="17">
        <v>0</v>
      </c>
      <c r="V60" s="17">
        <v>0</v>
      </c>
      <c r="W60" s="17">
        <v>0</v>
      </c>
      <c r="X60" s="42">
        <v>375</v>
      </c>
      <c r="Y60" s="42">
        <v>0</v>
      </c>
      <c r="Z60" s="44"/>
      <c r="AA60" s="49"/>
      <c r="AB60" s="50"/>
      <c r="AC60" s="66">
        <f t="shared" si="1"/>
        <v>375</v>
      </c>
      <c r="AD60" s="25"/>
    </row>
    <row r="61" spans="1:30" ht="81.650000000000006" customHeight="1" x14ac:dyDescent="0.35">
      <c r="A61" s="111"/>
      <c r="B61" s="116"/>
      <c r="C61" s="39"/>
      <c r="D61" s="40"/>
      <c r="E61" s="40"/>
      <c r="F61" s="40"/>
      <c r="G61" s="40"/>
      <c r="H61" s="40"/>
      <c r="I61" s="40"/>
      <c r="J61" s="41"/>
      <c r="K61" s="18" t="s">
        <v>148</v>
      </c>
      <c r="L61" s="18"/>
      <c r="M61" s="18" t="s">
        <v>150</v>
      </c>
      <c r="N61" s="18"/>
      <c r="O61" s="18" t="s">
        <v>149</v>
      </c>
      <c r="P61" s="18"/>
      <c r="Q61" s="18"/>
      <c r="R61" s="17">
        <v>0</v>
      </c>
      <c r="S61" s="68"/>
      <c r="T61" s="17">
        <v>0</v>
      </c>
      <c r="U61" s="17">
        <v>200</v>
      </c>
      <c r="V61" s="17">
        <v>0</v>
      </c>
      <c r="W61" s="17">
        <v>0</v>
      </c>
      <c r="X61" s="17">
        <v>0</v>
      </c>
      <c r="Y61" s="42">
        <v>0</v>
      </c>
      <c r="Z61" s="44"/>
      <c r="AA61" s="49"/>
      <c r="AB61" s="50"/>
      <c r="AC61" s="66">
        <f t="shared" si="1"/>
        <v>200</v>
      </c>
      <c r="AD61" s="25"/>
    </row>
    <row r="62" spans="1:30" ht="81.650000000000006" customHeight="1" x14ac:dyDescent="0.35">
      <c r="A62" s="111"/>
      <c r="B62" s="116"/>
      <c r="C62" s="39"/>
      <c r="D62" s="40"/>
      <c r="E62" s="40"/>
      <c r="F62" s="40"/>
      <c r="G62" s="40"/>
      <c r="H62" s="40"/>
      <c r="I62" s="40"/>
      <c r="J62" s="41"/>
      <c r="K62" s="18" t="s">
        <v>86</v>
      </c>
      <c r="L62" s="18"/>
      <c r="M62" s="18" t="s">
        <v>78</v>
      </c>
      <c r="N62" s="18"/>
      <c r="O62" s="18" t="s">
        <v>79</v>
      </c>
      <c r="P62" s="18"/>
      <c r="Q62" s="18"/>
      <c r="R62" s="17">
        <v>0</v>
      </c>
      <c r="S62" s="68"/>
      <c r="T62" s="17">
        <v>0</v>
      </c>
      <c r="U62" s="17">
        <v>0</v>
      </c>
      <c r="V62" s="17">
        <v>0</v>
      </c>
      <c r="W62" s="17">
        <v>0</v>
      </c>
      <c r="X62" s="42">
        <v>375</v>
      </c>
      <c r="Y62" s="42">
        <v>0</v>
      </c>
      <c r="Z62" s="44"/>
      <c r="AA62" s="49"/>
      <c r="AB62" s="50"/>
      <c r="AC62" s="66">
        <f t="shared" si="1"/>
        <v>375</v>
      </c>
      <c r="AD62" s="25"/>
    </row>
    <row r="63" spans="1:30" ht="81.650000000000006" customHeight="1" x14ac:dyDescent="0.35">
      <c r="A63" s="111"/>
      <c r="B63" s="116"/>
      <c r="C63" s="39"/>
      <c r="D63" s="40"/>
      <c r="E63" s="40"/>
      <c r="F63" s="40"/>
      <c r="G63" s="40"/>
      <c r="H63" s="40"/>
      <c r="I63" s="40"/>
      <c r="J63" s="41"/>
      <c r="K63" s="18" t="s">
        <v>148</v>
      </c>
      <c r="L63" s="18"/>
      <c r="M63" s="18" t="s">
        <v>150</v>
      </c>
      <c r="N63" s="18"/>
      <c r="O63" s="18" t="s">
        <v>149</v>
      </c>
      <c r="P63" s="18"/>
      <c r="Q63" s="18"/>
      <c r="R63" s="17">
        <v>0</v>
      </c>
      <c r="S63" s="68"/>
      <c r="T63" s="17">
        <v>0</v>
      </c>
      <c r="U63" s="17">
        <v>100</v>
      </c>
      <c r="V63" s="17">
        <v>0</v>
      </c>
      <c r="W63" s="17">
        <v>0</v>
      </c>
      <c r="X63" s="17">
        <v>0</v>
      </c>
      <c r="Y63" s="42">
        <v>0</v>
      </c>
      <c r="Z63" s="44"/>
      <c r="AA63" s="49"/>
      <c r="AB63" s="50"/>
      <c r="AC63" s="66">
        <f t="shared" si="1"/>
        <v>100</v>
      </c>
      <c r="AD63" s="25"/>
    </row>
    <row r="64" spans="1:30" ht="81.650000000000006" customHeight="1" x14ac:dyDescent="0.35">
      <c r="A64" s="111"/>
      <c r="B64" s="116"/>
      <c r="C64" s="39"/>
      <c r="D64" s="40"/>
      <c r="E64" s="40"/>
      <c r="F64" s="40"/>
      <c r="G64" s="40"/>
      <c r="H64" s="40"/>
      <c r="I64" s="40"/>
      <c r="J64" s="41"/>
      <c r="K64" s="18" t="s">
        <v>170</v>
      </c>
      <c r="L64" s="18"/>
      <c r="M64" s="16" t="s">
        <v>171</v>
      </c>
      <c r="N64" s="18"/>
      <c r="O64" s="18" t="s">
        <v>172</v>
      </c>
      <c r="P64" s="18"/>
      <c r="Q64" s="18"/>
      <c r="R64" s="17">
        <v>0</v>
      </c>
      <c r="S64" s="68"/>
      <c r="T64" s="17">
        <v>0</v>
      </c>
      <c r="U64" s="17">
        <v>0</v>
      </c>
      <c r="V64" s="17">
        <v>0</v>
      </c>
      <c r="W64" s="17">
        <v>0</v>
      </c>
      <c r="X64" s="17">
        <v>0</v>
      </c>
      <c r="Y64" s="42">
        <v>640</v>
      </c>
      <c r="Z64" s="44"/>
      <c r="AA64" s="49"/>
      <c r="AB64" s="50"/>
      <c r="AC64" s="66">
        <f t="shared" si="1"/>
        <v>640</v>
      </c>
      <c r="AD64" s="25"/>
    </row>
    <row r="65" spans="1:30" ht="81.650000000000006" customHeight="1" x14ac:dyDescent="0.35">
      <c r="A65" s="111"/>
      <c r="B65" s="116"/>
      <c r="C65" s="39"/>
      <c r="D65" s="40"/>
      <c r="E65" s="40"/>
      <c r="F65" s="40"/>
      <c r="G65" s="40"/>
      <c r="H65" s="40"/>
      <c r="I65" s="40"/>
      <c r="J65" s="41"/>
      <c r="K65" s="18" t="s">
        <v>173</v>
      </c>
      <c r="L65" s="18"/>
      <c r="M65" s="18" t="s">
        <v>181</v>
      </c>
      <c r="N65" s="18"/>
      <c r="O65" s="18" t="s">
        <v>180</v>
      </c>
      <c r="P65" s="18"/>
      <c r="Q65" s="18"/>
      <c r="R65" s="17">
        <v>0</v>
      </c>
      <c r="S65" s="68"/>
      <c r="T65" s="17">
        <v>0</v>
      </c>
      <c r="U65" s="17">
        <v>0</v>
      </c>
      <c r="V65" s="17">
        <v>0</v>
      </c>
      <c r="W65" s="17">
        <v>0</v>
      </c>
      <c r="X65" s="17">
        <v>0</v>
      </c>
      <c r="Y65" s="42">
        <v>109.38</v>
      </c>
      <c r="Z65" s="44"/>
      <c r="AA65" s="49"/>
      <c r="AB65" s="50"/>
      <c r="AC65" s="66">
        <f t="shared" si="1"/>
        <v>109.38</v>
      </c>
      <c r="AD65" s="25"/>
    </row>
    <row r="66" spans="1:30" ht="81.650000000000006" customHeight="1" x14ac:dyDescent="0.35">
      <c r="A66" s="111"/>
      <c r="B66" s="116"/>
      <c r="C66" s="39"/>
      <c r="D66" s="40"/>
      <c r="E66" s="40"/>
      <c r="F66" s="40"/>
      <c r="G66" s="40"/>
      <c r="H66" s="40"/>
      <c r="I66" s="40"/>
      <c r="J66" s="41"/>
      <c r="K66" s="18" t="s">
        <v>173</v>
      </c>
      <c r="L66" s="18"/>
      <c r="M66" s="18" t="s">
        <v>181</v>
      </c>
      <c r="N66" s="18"/>
      <c r="O66" s="18" t="s">
        <v>180</v>
      </c>
      <c r="P66" s="18"/>
      <c r="Q66" s="18"/>
      <c r="R66" s="17">
        <v>0</v>
      </c>
      <c r="S66" s="68"/>
      <c r="T66" s="17">
        <v>0</v>
      </c>
      <c r="U66" s="17">
        <v>0</v>
      </c>
      <c r="V66" s="17">
        <v>0</v>
      </c>
      <c r="W66" s="17">
        <v>0</v>
      </c>
      <c r="X66" s="17">
        <v>0</v>
      </c>
      <c r="Y66" s="42">
        <v>230</v>
      </c>
      <c r="Z66" s="44"/>
      <c r="AA66" s="49"/>
      <c r="AB66" s="50"/>
      <c r="AC66" s="66">
        <f t="shared" si="1"/>
        <v>230</v>
      </c>
      <c r="AD66" s="25"/>
    </row>
    <row r="67" spans="1:30" ht="81.650000000000006" customHeight="1" x14ac:dyDescent="0.35">
      <c r="A67" s="111"/>
      <c r="B67" s="116"/>
      <c r="C67" s="39"/>
      <c r="D67" s="40"/>
      <c r="E67" s="40"/>
      <c r="F67" s="40"/>
      <c r="G67" s="40"/>
      <c r="H67" s="40"/>
      <c r="I67" s="40"/>
      <c r="J67" s="41"/>
      <c r="K67" s="18" t="s">
        <v>139</v>
      </c>
      <c r="L67" s="18"/>
      <c r="M67" s="18" t="s">
        <v>182</v>
      </c>
      <c r="N67" s="18"/>
      <c r="O67" s="18" t="s">
        <v>140</v>
      </c>
      <c r="P67" s="18"/>
      <c r="Q67" s="18"/>
      <c r="R67" s="17">
        <v>0</v>
      </c>
      <c r="S67" s="68"/>
      <c r="T67" s="17">
        <v>0</v>
      </c>
      <c r="U67" s="17">
        <v>500</v>
      </c>
      <c r="V67" s="17">
        <v>0</v>
      </c>
      <c r="W67" s="17">
        <v>0</v>
      </c>
      <c r="X67" s="17">
        <v>0</v>
      </c>
      <c r="Y67" s="42">
        <v>0</v>
      </c>
      <c r="Z67" s="44"/>
      <c r="AA67" s="49"/>
      <c r="AB67" s="50"/>
      <c r="AC67" s="66">
        <f t="shared" si="1"/>
        <v>500</v>
      </c>
      <c r="AD67" s="25"/>
    </row>
    <row r="68" spans="1:30" ht="81.650000000000006" customHeight="1" x14ac:dyDescent="0.35">
      <c r="A68" s="111"/>
      <c r="B68" s="116"/>
      <c r="C68" s="39"/>
      <c r="D68" s="40"/>
      <c r="E68" s="40"/>
      <c r="F68" s="40"/>
      <c r="G68" s="40"/>
      <c r="H68" s="40"/>
      <c r="I68" s="40"/>
      <c r="J68" s="41"/>
      <c r="K68" s="18" t="s">
        <v>187</v>
      </c>
      <c r="L68" s="18"/>
      <c r="M68" s="18" t="s">
        <v>188</v>
      </c>
      <c r="N68" s="18"/>
      <c r="O68" s="83" t="s">
        <v>259</v>
      </c>
      <c r="P68" s="18"/>
      <c r="Q68" s="18"/>
      <c r="R68" s="17">
        <v>0</v>
      </c>
      <c r="S68" s="68"/>
      <c r="T68" s="17">
        <v>0</v>
      </c>
      <c r="U68" s="17">
        <v>753.97</v>
      </c>
      <c r="V68" s="17">
        <v>0</v>
      </c>
      <c r="W68" s="17">
        <v>0</v>
      </c>
      <c r="X68" s="17">
        <v>0</v>
      </c>
      <c r="Y68" s="42">
        <v>0</v>
      </c>
      <c r="Z68" s="44"/>
      <c r="AA68" s="49"/>
      <c r="AB68" s="50"/>
      <c r="AC68" s="66">
        <f t="shared" si="1"/>
        <v>753.97</v>
      </c>
      <c r="AD68" s="25"/>
    </row>
    <row r="69" spans="1:30" ht="81.650000000000006" customHeight="1" x14ac:dyDescent="0.35">
      <c r="A69" s="111"/>
      <c r="B69" s="116"/>
      <c r="C69" s="39"/>
      <c r="D69" s="40"/>
      <c r="E69" s="40"/>
      <c r="F69" s="40"/>
      <c r="G69" s="40"/>
      <c r="H69" s="40"/>
      <c r="I69" s="40"/>
      <c r="J69" s="41"/>
      <c r="K69" s="18" t="s">
        <v>190</v>
      </c>
      <c r="L69" s="18"/>
      <c r="M69" s="18" t="s">
        <v>189</v>
      </c>
      <c r="N69" s="18"/>
      <c r="O69" s="83" t="s">
        <v>259</v>
      </c>
      <c r="P69" s="18"/>
      <c r="Q69" s="18"/>
      <c r="R69" s="17">
        <v>0</v>
      </c>
      <c r="S69" s="68"/>
      <c r="T69" s="17">
        <v>0</v>
      </c>
      <c r="U69" s="17">
        <v>836.97</v>
      </c>
      <c r="V69" s="17">
        <v>0</v>
      </c>
      <c r="W69" s="17">
        <v>0</v>
      </c>
      <c r="X69" s="17">
        <v>0</v>
      </c>
      <c r="Y69" s="42">
        <v>0</v>
      </c>
      <c r="Z69" s="44"/>
      <c r="AA69" s="49"/>
      <c r="AB69" s="50"/>
      <c r="AC69" s="66">
        <f t="shared" si="1"/>
        <v>836.97</v>
      </c>
      <c r="AD69" s="25"/>
    </row>
    <row r="70" spans="1:30" ht="84" customHeight="1" x14ac:dyDescent="0.35">
      <c r="A70" s="111"/>
      <c r="B70" s="116"/>
      <c r="C70" s="39"/>
      <c r="D70" s="40"/>
      <c r="E70" s="40"/>
      <c r="F70" s="40"/>
      <c r="G70" s="40"/>
      <c r="H70" s="40"/>
      <c r="I70" s="40"/>
      <c r="J70" s="41"/>
      <c r="K70" s="18" t="s">
        <v>235</v>
      </c>
      <c r="L70" s="18"/>
      <c r="M70" s="18" t="s">
        <v>234</v>
      </c>
      <c r="N70" s="18"/>
      <c r="O70" s="83" t="s">
        <v>259</v>
      </c>
      <c r="P70" s="18"/>
      <c r="Q70" s="18"/>
      <c r="R70" s="17">
        <v>0</v>
      </c>
      <c r="S70" s="68"/>
      <c r="T70" s="17">
        <v>0</v>
      </c>
      <c r="U70" s="17">
        <v>6283.14</v>
      </c>
      <c r="V70" s="17">
        <v>0</v>
      </c>
      <c r="W70" s="17">
        <v>0</v>
      </c>
      <c r="X70" s="17">
        <v>0</v>
      </c>
      <c r="Y70" s="42">
        <v>0</v>
      </c>
      <c r="Z70" s="45"/>
      <c r="AA70" s="49"/>
      <c r="AB70" s="50"/>
      <c r="AC70" s="66">
        <f t="shared" si="1"/>
        <v>6283.14</v>
      </c>
      <c r="AD70" s="25"/>
    </row>
    <row r="71" spans="1:30" ht="84" customHeight="1" x14ac:dyDescent="0.35">
      <c r="A71" s="111"/>
      <c r="B71" s="116"/>
      <c r="C71" s="39"/>
      <c r="D71" s="40"/>
      <c r="E71" s="40"/>
      <c r="F71" s="40"/>
      <c r="G71" s="40"/>
      <c r="H71" s="40"/>
      <c r="I71" s="40"/>
      <c r="J71" s="40"/>
      <c r="K71" s="18" t="s">
        <v>236</v>
      </c>
      <c r="L71" s="18"/>
      <c r="M71" s="18" t="s">
        <v>237</v>
      </c>
      <c r="N71" s="18"/>
      <c r="O71" s="83" t="s">
        <v>259</v>
      </c>
      <c r="P71" s="18"/>
      <c r="Q71" s="18"/>
      <c r="R71" s="17">
        <v>0</v>
      </c>
      <c r="S71" s="68"/>
      <c r="T71" s="17">
        <v>0</v>
      </c>
      <c r="U71" s="17">
        <v>1256.6199999999999</v>
      </c>
      <c r="V71" s="17">
        <v>0</v>
      </c>
      <c r="W71" s="17">
        <v>0</v>
      </c>
      <c r="X71" s="17">
        <v>0</v>
      </c>
      <c r="Y71" s="42">
        <v>0</v>
      </c>
      <c r="Z71" s="44"/>
      <c r="AA71" s="49"/>
      <c r="AB71" s="50"/>
      <c r="AC71" s="66">
        <f t="shared" si="1"/>
        <v>1256.6199999999999</v>
      </c>
      <c r="AD71" s="25"/>
    </row>
    <row r="72" spans="1:30" ht="84" customHeight="1" x14ac:dyDescent="0.35">
      <c r="A72" s="111"/>
      <c r="B72" s="116"/>
      <c r="C72" s="39"/>
      <c r="D72" s="40"/>
      <c r="E72" s="40"/>
      <c r="F72" s="40"/>
      <c r="G72" s="40"/>
      <c r="H72" s="40"/>
      <c r="I72" s="40"/>
      <c r="J72" s="40"/>
      <c r="K72" s="18" t="s">
        <v>248</v>
      </c>
      <c r="L72" s="18"/>
      <c r="M72" s="18" t="s">
        <v>249</v>
      </c>
      <c r="N72" s="18"/>
      <c r="O72" s="83" t="s">
        <v>259</v>
      </c>
      <c r="P72" s="18"/>
      <c r="Q72" s="18"/>
      <c r="R72" s="17">
        <v>0</v>
      </c>
      <c r="S72" s="68"/>
      <c r="T72" s="17">
        <v>670.2</v>
      </c>
      <c r="U72" s="17">
        <v>0</v>
      </c>
      <c r="V72" s="17">
        <v>0</v>
      </c>
      <c r="W72" s="17">
        <v>0</v>
      </c>
      <c r="X72" s="17">
        <v>0</v>
      </c>
      <c r="Y72" s="42">
        <v>0</v>
      </c>
      <c r="Z72" s="44"/>
      <c r="AA72" s="49"/>
      <c r="AB72" s="50"/>
      <c r="AC72" s="66">
        <f t="shared" si="1"/>
        <v>670.2</v>
      </c>
      <c r="AD72" s="25"/>
    </row>
    <row r="73" spans="1:30" ht="84" customHeight="1" x14ac:dyDescent="0.35">
      <c r="A73" s="111"/>
      <c r="B73" s="116"/>
      <c r="C73" s="39"/>
      <c r="D73" s="40"/>
      <c r="E73" s="40"/>
      <c r="F73" s="40"/>
      <c r="G73" s="40"/>
      <c r="H73" s="40"/>
      <c r="I73" s="40"/>
      <c r="J73" s="40"/>
      <c r="K73" s="18" t="s">
        <v>251</v>
      </c>
      <c r="L73" s="18"/>
      <c r="M73" s="18" t="s">
        <v>250</v>
      </c>
      <c r="N73" s="18"/>
      <c r="O73" s="83" t="s">
        <v>259</v>
      </c>
      <c r="P73" s="18"/>
      <c r="Q73" s="18"/>
      <c r="R73" s="17">
        <v>0</v>
      </c>
      <c r="S73" s="68"/>
      <c r="T73" s="17">
        <v>335.1</v>
      </c>
      <c r="U73" s="17">
        <v>0</v>
      </c>
      <c r="V73" s="17">
        <v>0</v>
      </c>
      <c r="W73" s="17">
        <v>0</v>
      </c>
      <c r="X73" s="17">
        <v>0</v>
      </c>
      <c r="Y73" s="42">
        <v>0</v>
      </c>
      <c r="Z73" s="44"/>
      <c r="AA73" s="49"/>
      <c r="AB73" s="50"/>
      <c r="AC73" s="66">
        <f t="shared" si="1"/>
        <v>335.1</v>
      </c>
      <c r="AD73" s="25"/>
    </row>
    <row r="74" spans="1:30" ht="84" customHeight="1" x14ac:dyDescent="0.35">
      <c r="A74" s="111"/>
      <c r="B74" s="116"/>
      <c r="C74" s="39"/>
      <c r="D74" s="40"/>
      <c r="E74" s="40"/>
      <c r="F74" s="40"/>
      <c r="G74" s="40"/>
      <c r="H74" s="40"/>
      <c r="I74" s="40"/>
      <c r="J74" s="40"/>
      <c r="K74" s="18" t="s">
        <v>252</v>
      </c>
      <c r="L74" s="18"/>
      <c r="M74" s="18" t="s">
        <v>257</v>
      </c>
      <c r="N74" s="18"/>
      <c r="O74" s="18" t="s">
        <v>255</v>
      </c>
      <c r="P74" s="18"/>
      <c r="Q74" s="18"/>
      <c r="R74" s="17">
        <v>0</v>
      </c>
      <c r="S74" s="68"/>
      <c r="T74" s="17">
        <v>5271</v>
      </c>
      <c r="U74" s="17">
        <v>0</v>
      </c>
      <c r="V74" s="17">
        <v>0</v>
      </c>
      <c r="W74" s="17">
        <v>0</v>
      </c>
      <c r="X74" s="17">
        <v>0</v>
      </c>
      <c r="Y74" s="42">
        <v>0</v>
      </c>
      <c r="Z74" s="44"/>
      <c r="AA74" s="49"/>
      <c r="AB74" s="50"/>
      <c r="AC74" s="66">
        <f t="shared" si="1"/>
        <v>5271</v>
      </c>
      <c r="AD74" s="25"/>
    </row>
    <row r="75" spans="1:30" ht="84" customHeight="1" x14ac:dyDescent="0.35">
      <c r="A75" s="111"/>
      <c r="B75" s="116"/>
      <c r="C75" s="39"/>
      <c r="D75" s="40"/>
      <c r="E75" s="40"/>
      <c r="F75" s="40"/>
      <c r="G75" s="40"/>
      <c r="H75" s="40"/>
      <c r="I75" s="40"/>
      <c r="J75" s="40"/>
      <c r="K75" s="18" t="s">
        <v>253</v>
      </c>
      <c r="L75" s="18"/>
      <c r="M75" s="18" t="s">
        <v>253</v>
      </c>
      <c r="N75" s="18"/>
      <c r="O75" s="18" t="s">
        <v>256</v>
      </c>
      <c r="P75" s="18"/>
      <c r="Q75" s="18"/>
      <c r="R75" s="17">
        <v>0</v>
      </c>
      <c r="S75" s="68"/>
      <c r="T75" s="17">
        <v>5271</v>
      </c>
      <c r="U75" s="17">
        <v>0</v>
      </c>
      <c r="V75" s="17">
        <v>0</v>
      </c>
      <c r="W75" s="17">
        <v>0</v>
      </c>
      <c r="X75" s="17">
        <v>0</v>
      </c>
      <c r="Y75" s="42">
        <v>0</v>
      </c>
      <c r="Z75" s="44"/>
      <c r="AA75" s="49"/>
      <c r="AB75" s="50"/>
      <c r="AC75" s="66">
        <f t="shared" si="1"/>
        <v>5271</v>
      </c>
      <c r="AD75" s="25"/>
    </row>
    <row r="76" spans="1:30" ht="84" customHeight="1" x14ac:dyDescent="0.35">
      <c r="A76" s="111"/>
      <c r="B76" s="116"/>
      <c r="C76" s="39"/>
      <c r="D76" s="40"/>
      <c r="E76" s="40"/>
      <c r="F76" s="40"/>
      <c r="G76" s="40"/>
      <c r="H76" s="40"/>
      <c r="I76" s="40"/>
      <c r="J76" s="40"/>
      <c r="K76" s="18" t="s">
        <v>254</v>
      </c>
      <c r="L76" s="18"/>
      <c r="M76" s="18" t="s">
        <v>258</v>
      </c>
      <c r="N76" s="18"/>
      <c r="O76" s="18" t="s">
        <v>259</v>
      </c>
      <c r="P76" s="18"/>
      <c r="Q76" s="18"/>
      <c r="R76" s="17">
        <v>0</v>
      </c>
      <c r="S76" s="68"/>
      <c r="T76" s="17">
        <v>5271</v>
      </c>
      <c r="U76" s="17">
        <v>0</v>
      </c>
      <c r="V76" s="17">
        <v>0</v>
      </c>
      <c r="W76" s="17">
        <v>0</v>
      </c>
      <c r="X76" s="17">
        <v>0</v>
      </c>
      <c r="Y76" s="42">
        <v>0</v>
      </c>
      <c r="Z76" s="44"/>
      <c r="AA76" s="49"/>
      <c r="AB76" s="50"/>
      <c r="AC76" s="66">
        <f t="shared" si="1"/>
        <v>5271</v>
      </c>
      <c r="AD76" s="25"/>
    </row>
    <row r="77" spans="1:30" ht="84" customHeight="1" x14ac:dyDescent="0.35">
      <c r="A77" s="111"/>
      <c r="B77" s="116"/>
      <c r="C77" s="39"/>
      <c r="D77" s="40"/>
      <c r="E77" s="40"/>
      <c r="F77" s="40"/>
      <c r="G77" s="40"/>
      <c r="H77" s="40"/>
      <c r="I77" s="40"/>
      <c r="J77" s="40"/>
      <c r="K77" s="18" t="s">
        <v>260</v>
      </c>
      <c r="L77" s="18"/>
      <c r="M77" s="18" t="s">
        <v>261</v>
      </c>
      <c r="N77" s="18"/>
      <c r="O77" s="83" t="s">
        <v>259</v>
      </c>
      <c r="P77" s="18"/>
      <c r="Q77" s="18"/>
      <c r="R77" s="17">
        <v>0</v>
      </c>
      <c r="S77" s="68"/>
      <c r="T77" s="17">
        <v>0</v>
      </c>
      <c r="U77" s="17">
        <v>5864.26</v>
      </c>
      <c r="V77" s="17">
        <v>0</v>
      </c>
      <c r="W77" s="17">
        <v>0</v>
      </c>
      <c r="X77" s="17">
        <v>0</v>
      </c>
      <c r="Y77" s="42">
        <v>0</v>
      </c>
      <c r="Z77" s="44"/>
      <c r="AA77" s="49"/>
      <c r="AB77" s="50"/>
      <c r="AC77" s="66">
        <f t="shared" si="1"/>
        <v>5864.26</v>
      </c>
      <c r="AD77" s="25"/>
    </row>
    <row r="78" spans="1:30" ht="84" customHeight="1" x14ac:dyDescent="0.35">
      <c r="A78" s="111"/>
      <c r="B78" s="116"/>
      <c r="C78" s="39"/>
      <c r="D78" s="40"/>
      <c r="E78" s="40"/>
      <c r="F78" s="40"/>
      <c r="G78" s="40"/>
      <c r="H78" s="40"/>
      <c r="I78" s="40"/>
      <c r="J78" s="40"/>
      <c r="K78" s="18" t="s">
        <v>280</v>
      </c>
      <c r="L78" s="18"/>
      <c r="M78" s="18" t="s">
        <v>281</v>
      </c>
      <c r="N78" s="18"/>
      <c r="O78" s="83" t="s">
        <v>259</v>
      </c>
      <c r="P78" s="18"/>
      <c r="Q78" s="18"/>
      <c r="R78" s="17">
        <v>0</v>
      </c>
      <c r="S78" s="68"/>
      <c r="T78" s="17">
        <v>0</v>
      </c>
      <c r="U78" s="17">
        <v>1248.25</v>
      </c>
      <c r="V78" s="17">
        <v>0</v>
      </c>
      <c r="W78" s="17">
        <v>0</v>
      </c>
      <c r="X78" s="17">
        <v>0</v>
      </c>
      <c r="Y78" s="42">
        <v>0</v>
      </c>
      <c r="Z78" s="44"/>
      <c r="AA78" s="49"/>
      <c r="AB78" s="50"/>
      <c r="AC78" s="66">
        <v>1248.25</v>
      </c>
      <c r="AD78" s="25"/>
    </row>
    <row r="79" spans="1:30" ht="84" customHeight="1" x14ac:dyDescent="0.35">
      <c r="A79" s="111"/>
      <c r="B79" s="116"/>
      <c r="C79" s="39"/>
      <c r="D79" s="40"/>
      <c r="E79" s="40"/>
      <c r="F79" s="40"/>
      <c r="G79" s="40"/>
      <c r="H79" s="40"/>
      <c r="I79" s="40"/>
      <c r="J79" s="40"/>
      <c r="K79" s="18" t="s">
        <v>280</v>
      </c>
      <c r="L79" s="18"/>
      <c r="M79" s="18" t="s">
        <v>281</v>
      </c>
      <c r="N79" s="18"/>
      <c r="O79" s="83" t="s">
        <v>259</v>
      </c>
      <c r="P79" s="18"/>
      <c r="Q79" s="18"/>
      <c r="R79" s="17">
        <v>0</v>
      </c>
      <c r="S79" s="68"/>
      <c r="T79" s="17">
        <v>0</v>
      </c>
      <c r="U79" s="17">
        <v>1154.6300000000001</v>
      </c>
      <c r="V79" s="17">
        <v>0</v>
      </c>
      <c r="W79" s="17">
        <v>0</v>
      </c>
      <c r="X79" s="17">
        <v>0</v>
      </c>
      <c r="Y79" s="42">
        <v>0</v>
      </c>
      <c r="Z79" s="45"/>
      <c r="AA79" s="49"/>
      <c r="AB79" s="50"/>
      <c r="AC79" s="66">
        <v>1154.6300000000001</v>
      </c>
      <c r="AD79" s="25"/>
    </row>
    <row r="80" spans="1:30" ht="84" customHeight="1" x14ac:dyDescent="0.35">
      <c r="A80" s="111"/>
      <c r="B80" s="116"/>
      <c r="C80" s="39"/>
      <c r="D80" s="40"/>
      <c r="E80" s="40"/>
      <c r="F80" s="40"/>
      <c r="G80" s="40"/>
      <c r="H80" s="40"/>
      <c r="I80" s="40"/>
      <c r="J80" s="40"/>
      <c r="K80" s="18" t="s">
        <v>280</v>
      </c>
      <c r="L80" s="18"/>
      <c r="M80" s="18" t="s">
        <v>281</v>
      </c>
      <c r="N80" s="18"/>
      <c r="O80" s="83" t="s">
        <v>259</v>
      </c>
      <c r="P80" s="18"/>
      <c r="Q80" s="18"/>
      <c r="R80" s="17">
        <v>0</v>
      </c>
      <c r="S80" s="68"/>
      <c r="T80" s="17">
        <v>0</v>
      </c>
      <c r="U80" s="17">
        <v>1154.6300000000001</v>
      </c>
      <c r="V80" s="17">
        <v>0</v>
      </c>
      <c r="W80" s="17">
        <v>0</v>
      </c>
      <c r="X80" s="17">
        <v>0</v>
      </c>
      <c r="Y80" s="42">
        <v>0</v>
      </c>
      <c r="Z80" s="44"/>
      <c r="AA80" s="49"/>
      <c r="AB80" s="50"/>
      <c r="AC80" s="66">
        <v>1154.6300000000001</v>
      </c>
      <c r="AD80" s="25"/>
    </row>
    <row r="81" spans="1:30" ht="84" customHeight="1" x14ac:dyDescent="0.35">
      <c r="A81" s="111"/>
      <c r="B81" s="116"/>
      <c r="C81" s="39"/>
      <c r="D81" s="40"/>
      <c r="E81" s="40"/>
      <c r="F81" s="40"/>
      <c r="G81" s="40"/>
      <c r="H81" s="40"/>
      <c r="I81" s="40"/>
      <c r="J81" s="40"/>
      <c r="K81" s="18" t="s">
        <v>280</v>
      </c>
      <c r="L81" s="18"/>
      <c r="M81" s="18" t="s">
        <v>281</v>
      </c>
      <c r="N81" s="18"/>
      <c r="O81" s="83" t="s">
        <v>259</v>
      </c>
      <c r="P81" s="18"/>
      <c r="Q81" s="18"/>
      <c r="R81" s="17">
        <v>0</v>
      </c>
      <c r="S81" s="68"/>
      <c r="T81" s="17">
        <v>0</v>
      </c>
      <c r="U81" s="17">
        <v>1154.6300000000001</v>
      </c>
      <c r="V81" s="17">
        <v>0</v>
      </c>
      <c r="W81" s="17">
        <v>0</v>
      </c>
      <c r="X81" s="17">
        <v>0</v>
      </c>
      <c r="Y81" s="42">
        <v>0</v>
      </c>
      <c r="Z81" s="44"/>
      <c r="AA81" s="49"/>
      <c r="AB81" s="50"/>
      <c r="AC81" s="66">
        <v>1154.6300000000001</v>
      </c>
      <c r="AD81" s="25"/>
    </row>
    <row r="82" spans="1:30" ht="84" customHeight="1" x14ac:dyDescent="0.35">
      <c r="A82" s="111"/>
      <c r="B82" s="116"/>
      <c r="C82" s="39"/>
      <c r="D82" s="40"/>
      <c r="E82" s="40"/>
      <c r="F82" s="40"/>
      <c r="G82" s="40"/>
      <c r="H82" s="40"/>
      <c r="I82" s="40"/>
      <c r="J82" s="40"/>
      <c r="K82" s="18" t="s">
        <v>280</v>
      </c>
      <c r="L82" s="18"/>
      <c r="M82" s="18" t="s">
        <v>281</v>
      </c>
      <c r="N82" s="18"/>
      <c r="O82" s="83" t="s">
        <v>259</v>
      </c>
      <c r="P82" s="18"/>
      <c r="Q82" s="18"/>
      <c r="R82" s="17">
        <v>0</v>
      </c>
      <c r="S82" s="68"/>
      <c r="T82" s="17">
        <v>0</v>
      </c>
      <c r="U82" s="17">
        <v>1154.6300000000001</v>
      </c>
      <c r="V82" s="17">
        <v>0</v>
      </c>
      <c r="W82" s="17">
        <v>0</v>
      </c>
      <c r="X82" s="17">
        <v>0</v>
      </c>
      <c r="Y82" s="42">
        <v>0</v>
      </c>
      <c r="Z82" s="44"/>
      <c r="AA82" s="49"/>
      <c r="AB82" s="50"/>
      <c r="AC82" s="66">
        <v>1154.6300000000001</v>
      </c>
      <c r="AD82" s="25"/>
    </row>
    <row r="83" spans="1:30" ht="84" customHeight="1" x14ac:dyDescent="0.35">
      <c r="A83" s="111"/>
      <c r="B83" s="116"/>
      <c r="C83" s="39"/>
      <c r="D83" s="40"/>
      <c r="E83" s="40"/>
      <c r="F83" s="40"/>
      <c r="G83" s="40"/>
      <c r="H83" s="40"/>
      <c r="I83" s="40"/>
      <c r="J83" s="40"/>
      <c r="K83" s="18" t="s">
        <v>280</v>
      </c>
      <c r="L83" s="18"/>
      <c r="M83" s="18" t="s">
        <v>281</v>
      </c>
      <c r="N83" s="18"/>
      <c r="O83" s="18" t="s">
        <v>259</v>
      </c>
      <c r="P83" s="18"/>
      <c r="Q83" s="18"/>
      <c r="R83" s="17">
        <v>0</v>
      </c>
      <c r="S83" s="68"/>
      <c r="T83" s="17">
        <v>0</v>
      </c>
      <c r="U83" s="17">
        <v>1154.6300000000001</v>
      </c>
      <c r="V83" s="17">
        <v>0</v>
      </c>
      <c r="W83" s="17">
        <v>0</v>
      </c>
      <c r="X83" s="17">
        <v>0</v>
      </c>
      <c r="Y83" s="42">
        <v>0</v>
      </c>
      <c r="Z83" s="44"/>
      <c r="AA83" s="49"/>
      <c r="AB83" s="50"/>
      <c r="AC83" s="66">
        <v>1154.6300000000001</v>
      </c>
      <c r="AD83" s="25"/>
    </row>
    <row r="84" spans="1:30" ht="84" customHeight="1" x14ac:dyDescent="0.35">
      <c r="A84" s="111"/>
      <c r="B84" s="116"/>
      <c r="C84" s="39"/>
      <c r="D84" s="40"/>
      <c r="E84" s="40"/>
      <c r="F84" s="40"/>
      <c r="G84" s="40"/>
      <c r="H84" s="40"/>
      <c r="I84" s="40"/>
      <c r="J84" s="40"/>
      <c r="K84" s="18" t="s">
        <v>280</v>
      </c>
      <c r="L84" s="18"/>
      <c r="M84" s="18" t="s">
        <v>281</v>
      </c>
      <c r="N84" s="18"/>
      <c r="O84" s="18" t="s">
        <v>259</v>
      </c>
      <c r="P84" s="18"/>
      <c r="Q84" s="18"/>
      <c r="R84" s="17">
        <v>0</v>
      </c>
      <c r="S84" s="68"/>
      <c r="T84" s="17">
        <v>0</v>
      </c>
      <c r="U84" s="17">
        <v>1154.6300000000001</v>
      </c>
      <c r="V84" s="17">
        <v>0</v>
      </c>
      <c r="W84" s="17">
        <v>0</v>
      </c>
      <c r="X84" s="17">
        <v>0</v>
      </c>
      <c r="Y84" s="42">
        <v>0</v>
      </c>
      <c r="Z84" s="44"/>
      <c r="AA84" s="49"/>
      <c r="AB84" s="50"/>
      <c r="AC84" s="66">
        <v>1154.6300000000001</v>
      </c>
      <c r="AD84" s="25"/>
    </row>
    <row r="85" spans="1:30" ht="84" customHeight="1" x14ac:dyDescent="0.35">
      <c r="A85" s="111"/>
      <c r="B85" s="116"/>
      <c r="C85" s="39"/>
      <c r="D85" s="40"/>
      <c r="E85" s="40"/>
      <c r="F85" s="40"/>
      <c r="G85" s="40"/>
      <c r="H85" s="40"/>
      <c r="I85" s="40"/>
      <c r="J85" s="40"/>
      <c r="K85" s="18" t="s">
        <v>280</v>
      </c>
      <c r="L85" s="18"/>
      <c r="M85" s="18" t="s">
        <v>281</v>
      </c>
      <c r="N85" s="18"/>
      <c r="O85" s="18" t="s">
        <v>259</v>
      </c>
      <c r="P85" s="18"/>
      <c r="Q85" s="18"/>
      <c r="R85" s="17">
        <v>0</v>
      </c>
      <c r="S85" s="68"/>
      <c r="T85" s="17">
        <v>0</v>
      </c>
      <c r="U85" s="17">
        <v>1154.6300000000001</v>
      </c>
      <c r="V85" s="17">
        <v>0</v>
      </c>
      <c r="W85" s="17">
        <v>0</v>
      </c>
      <c r="X85" s="17">
        <v>0</v>
      </c>
      <c r="Y85" s="42">
        <v>0</v>
      </c>
      <c r="Z85" s="44"/>
      <c r="AA85" s="49"/>
      <c r="AB85" s="50"/>
      <c r="AC85" s="66">
        <v>1154.6300000000001</v>
      </c>
      <c r="AD85" s="25"/>
    </row>
    <row r="86" spans="1:30" ht="84" customHeight="1" x14ac:dyDescent="0.35">
      <c r="A86" s="111"/>
      <c r="B86" s="116"/>
      <c r="C86" s="39"/>
      <c r="D86" s="40"/>
      <c r="E86" s="40"/>
      <c r="F86" s="40"/>
      <c r="G86" s="40"/>
      <c r="H86" s="40"/>
      <c r="I86" s="40"/>
      <c r="J86" s="40"/>
      <c r="K86" s="18" t="s">
        <v>280</v>
      </c>
      <c r="L86" s="18"/>
      <c r="M86" s="18" t="s">
        <v>281</v>
      </c>
      <c r="N86" s="18"/>
      <c r="O86" s="83" t="s">
        <v>259</v>
      </c>
      <c r="P86" s="18"/>
      <c r="Q86" s="18"/>
      <c r="R86" s="17">
        <v>0</v>
      </c>
      <c r="S86" s="68"/>
      <c r="T86" s="17">
        <v>0</v>
      </c>
      <c r="U86" s="17">
        <v>1154.6300000000001</v>
      </c>
      <c r="V86" s="17">
        <v>0</v>
      </c>
      <c r="W86" s="17">
        <v>0</v>
      </c>
      <c r="X86" s="17">
        <v>0</v>
      </c>
      <c r="Y86" s="42">
        <v>0</v>
      </c>
      <c r="Z86" s="44"/>
      <c r="AA86" s="49"/>
      <c r="AB86" s="50"/>
      <c r="AC86" s="66">
        <v>1154.6300000000001</v>
      </c>
      <c r="AD86" s="25"/>
    </row>
    <row r="87" spans="1:30" ht="84" customHeight="1" x14ac:dyDescent="0.35">
      <c r="A87" s="111"/>
      <c r="B87" s="116"/>
      <c r="C87" s="39"/>
      <c r="D87" s="40"/>
      <c r="E87" s="40"/>
      <c r="F87" s="40"/>
      <c r="G87" s="40"/>
      <c r="H87" s="40"/>
      <c r="I87" s="40"/>
      <c r="J87" s="40"/>
      <c r="K87" s="18" t="s">
        <v>280</v>
      </c>
      <c r="L87" s="18"/>
      <c r="M87" s="18" t="s">
        <v>281</v>
      </c>
      <c r="N87" s="18"/>
      <c r="O87" s="83" t="s">
        <v>259</v>
      </c>
      <c r="P87" s="18"/>
      <c r="Q87" s="18"/>
      <c r="R87" s="17">
        <v>0</v>
      </c>
      <c r="S87" s="68"/>
      <c r="T87" s="17">
        <v>0</v>
      </c>
      <c r="U87" s="17">
        <v>1154.6300000000001</v>
      </c>
      <c r="V87" s="17">
        <v>0</v>
      </c>
      <c r="W87" s="17">
        <v>0</v>
      </c>
      <c r="X87" s="17">
        <v>0</v>
      </c>
      <c r="Y87" s="42">
        <v>0</v>
      </c>
      <c r="Z87" s="44"/>
      <c r="AA87" s="49"/>
      <c r="AB87" s="50"/>
      <c r="AC87" s="66">
        <v>1154.6300000000001</v>
      </c>
      <c r="AD87" s="25"/>
    </row>
    <row r="88" spans="1:30" ht="84" customHeight="1" x14ac:dyDescent="0.35">
      <c r="A88" s="111"/>
      <c r="B88" s="116"/>
      <c r="C88" s="39"/>
      <c r="D88" s="40"/>
      <c r="E88" s="40"/>
      <c r="F88" s="40"/>
      <c r="G88" s="40"/>
      <c r="H88" s="40"/>
      <c r="I88" s="40"/>
      <c r="J88" s="40"/>
      <c r="K88" s="18" t="s">
        <v>280</v>
      </c>
      <c r="L88" s="18"/>
      <c r="M88" s="18" t="s">
        <v>281</v>
      </c>
      <c r="N88" s="18"/>
      <c r="O88" s="83" t="s">
        <v>259</v>
      </c>
      <c r="P88" s="18"/>
      <c r="Q88" s="18"/>
      <c r="R88" s="17">
        <v>0</v>
      </c>
      <c r="S88" s="68"/>
      <c r="T88" s="17">
        <v>0</v>
      </c>
      <c r="U88" s="17">
        <v>1154.6300000000001</v>
      </c>
      <c r="V88" s="17">
        <v>0</v>
      </c>
      <c r="W88" s="17">
        <v>0</v>
      </c>
      <c r="X88" s="17">
        <v>0</v>
      </c>
      <c r="Y88" s="42">
        <v>0</v>
      </c>
      <c r="Z88" s="45"/>
      <c r="AA88" s="49"/>
      <c r="AB88" s="50"/>
      <c r="AC88" s="66">
        <v>1154.6300000000001</v>
      </c>
      <c r="AD88" s="25"/>
    </row>
    <row r="89" spans="1:30" ht="84" customHeight="1" x14ac:dyDescent="0.35">
      <c r="A89" s="111"/>
      <c r="B89" s="116"/>
      <c r="C89" s="39"/>
      <c r="D89" s="40"/>
      <c r="E89" s="40"/>
      <c r="F89" s="40"/>
      <c r="G89" s="40"/>
      <c r="H89" s="40"/>
      <c r="I89" s="40"/>
      <c r="J89" s="40"/>
      <c r="K89" s="18" t="s">
        <v>282</v>
      </c>
      <c r="L89" s="18"/>
      <c r="M89" s="18" t="s">
        <v>283</v>
      </c>
      <c r="N89" s="18"/>
      <c r="O89" s="83" t="s">
        <v>259</v>
      </c>
      <c r="P89" s="18"/>
      <c r="Q89" s="18"/>
      <c r="R89" s="17">
        <v>0</v>
      </c>
      <c r="S89" s="68"/>
      <c r="T89" s="17">
        <v>0</v>
      </c>
      <c r="U89" s="17">
        <v>837.75</v>
      </c>
      <c r="V89" s="17">
        <v>0</v>
      </c>
      <c r="W89" s="17">
        <v>0</v>
      </c>
      <c r="X89" s="17">
        <v>0</v>
      </c>
      <c r="Y89" s="42">
        <v>0</v>
      </c>
      <c r="Z89" s="44"/>
      <c r="AA89" s="49"/>
      <c r="AB89" s="50"/>
      <c r="AC89" s="66">
        <v>837.75</v>
      </c>
      <c r="AD89" s="25"/>
    </row>
    <row r="90" spans="1:30" ht="84" customHeight="1" x14ac:dyDescent="0.35">
      <c r="A90" s="111"/>
      <c r="B90" s="116"/>
      <c r="C90" s="39"/>
      <c r="D90" s="40"/>
      <c r="E90" s="40"/>
      <c r="F90" s="40"/>
      <c r="G90" s="40"/>
      <c r="H90" s="40"/>
      <c r="I90" s="40"/>
      <c r="J90" s="40"/>
      <c r="K90" s="18" t="s">
        <v>280</v>
      </c>
      <c r="L90" s="18"/>
      <c r="M90" s="18" t="s">
        <v>281</v>
      </c>
      <c r="N90" s="18"/>
      <c r="O90" s="83" t="s">
        <v>259</v>
      </c>
      <c r="P90" s="18"/>
      <c r="Q90" s="18"/>
      <c r="R90" s="17">
        <v>0</v>
      </c>
      <c r="S90" s="68"/>
      <c r="T90" s="17">
        <v>0</v>
      </c>
      <c r="U90" s="17">
        <v>1154.6300000000001</v>
      </c>
      <c r="V90" s="17">
        <v>0</v>
      </c>
      <c r="W90" s="17">
        <v>0</v>
      </c>
      <c r="X90" s="17">
        <v>0</v>
      </c>
      <c r="Y90" s="42">
        <v>0</v>
      </c>
      <c r="Z90" s="44"/>
      <c r="AA90" s="49"/>
      <c r="AB90" s="50"/>
      <c r="AC90" s="66">
        <v>1154.6300000000001</v>
      </c>
      <c r="AD90" s="25"/>
    </row>
    <row r="91" spans="1:30" ht="84" customHeight="1" x14ac:dyDescent="0.35">
      <c r="A91" s="111"/>
      <c r="B91" s="116"/>
      <c r="C91" s="39"/>
      <c r="D91" s="40"/>
      <c r="E91" s="40"/>
      <c r="F91" s="40"/>
      <c r="G91" s="40"/>
      <c r="H91" s="40"/>
      <c r="I91" s="40"/>
      <c r="J91" s="40"/>
      <c r="K91" s="18" t="s">
        <v>280</v>
      </c>
      <c r="L91" s="18"/>
      <c r="M91" s="18" t="s">
        <v>281</v>
      </c>
      <c r="N91" s="18"/>
      <c r="O91" s="83" t="s">
        <v>259</v>
      </c>
      <c r="P91" s="18"/>
      <c r="Q91" s="18"/>
      <c r="R91" s="17">
        <v>0</v>
      </c>
      <c r="S91" s="68"/>
      <c r="T91" s="17">
        <v>0</v>
      </c>
      <c r="U91" s="17">
        <v>1154.6300000000001</v>
      </c>
      <c r="V91" s="17">
        <v>0</v>
      </c>
      <c r="W91" s="17">
        <v>0</v>
      </c>
      <c r="X91" s="17">
        <v>0</v>
      </c>
      <c r="Y91" s="42">
        <v>0</v>
      </c>
      <c r="Z91" s="44"/>
      <c r="AA91" s="49"/>
      <c r="AB91" s="50"/>
      <c r="AC91" s="66">
        <v>1154.6300000000001</v>
      </c>
      <c r="AD91" s="25"/>
    </row>
    <row r="92" spans="1:30" ht="84" customHeight="1" x14ac:dyDescent="0.35">
      <c r="A92" s="111"/>
      <c r="B92" s="116"/>
      <c r="C92" s="39"/>
      <c r="D92" s="40"/>
      <c r="E92" s="40"/>
      <c r="F92" s="40"/>
      <c r="G92" s="40"/>
      <c r="H92" s="40"/>
      <c r="I92" s="40"/>
      <c r="J92" s="40"/>
      <c r="K92" s="18" t="s">
        <v>280</v>
      </c>
      <c r="L92" s="18"/>
      <c r="M92" s="18" t="s">
        <v>281</v>
      </c>
      <c r="N92" s="18"/>
      <c r="O92" s="18" t="s">
        <v>259</v>
      </c>
      <c r="P92" s="18"/>
      <c r="Q92" s="18"/>
      <c r="R92" s="17">
        <v>0</v>
      </c>
      <c r="S92" s="68"/>
      <c r="T92" s="17">
        <v>0</v>
      </c>
      <c r="U92" s="17">
        <v>1154.6300000000001</v>
      </c>
      <c r="V92" s="17">
        <v>0</v>
      </c>
      <c r="W92" s="17">
        <v>0</v>
      </c>
      <c r="X92" s="17">
        <v>0</v>
      </c>
      <c r="Y92" s="42">
        <v>0</v>
      </c>
      <c r="Z92" s="44"/>
      <c r="AA92" s="49"/>
      <c r="AB92" s="50"/>
      <c r="AC92" s="66">
        <v>1154.6300000000001</v>
      </c>
      <c r="AD92" s="25"/>
    </row>
    <row r="93" spans="1:30" ht="84" customHeight="1" x14ac:dyDescent="0.35">
      <c r="A93" s="111"/>
      <c r="B93" s="116"/>
      <c r="C93" s="39"/>
      <c r="D93" s="40"/>
      <c r="E93" s="40"/>
      <c r="F93" s="40"/>
      <c r="G93" s="40"/>
      <c r="H93" s="40"/>
      <c r="I93" s="40"/>
      <c r="J93" s="40"/>
      <c r="K93" s="18" t="s">
        <v>280</v>
      </c>
      <c r="L93" s="18"/>
      <c r="M93" s="18" t="s">
        <v>281</v>
      </c>
      <c r="N93" s="18"/>
      <c r="O93" s="18" t="s">
        <v>259</v>
      </c>
      <c r="P93" s="18"/>
      <c r="Q93" s="18"/>
      <c r="R93" s="17">
        <v>0</v>
      </c>
      <c r="S93" s="68"/>
      <c r="T93" s="17">
        <v>0</v>
      </c>
      <c r="U93" s="17">
        <v>1154.6300000000001</v>
      </c>
      <c r="V93" s="17">
        <v>0</v>
      </c>
      <c r="W93" s="17">
        <v>0</v>
      </c>
      <c r="X93" s="17">
        <v>0</v>
      </c>
      <c r="Y93" s="42">
        <v>0</v>
      </c>
      <c r="Z93" s="44"/>
      <c r="AA93" s="49"/>
      <c r="AB93" s="50"/>
      <c r="AC93" s="66">
        <v>1154.6300000000001</v>
      </c>
      <c r="AD93" s="25"/>
    </row>
    <row r="94" spans="1:30" ht="84" customHeight="1" x14ac:dyDescent="0.35">
      <c r="A94" s="111"/>
      <c r="B94" s="116"/>
      <c r="C94" s="39"/>
      <c r="D94" s="40"/>
      <c r="E94" s="40"/>
      <c r="F94" s="40"/>
      <c r="G94" s="40"/>
      <c r="H94" s="40"/>
      <c r="I94" s="40"/>
      <c r="J94" s="40"/>
      <c r="K94" s="18" t="s">
        <v>280</v>
      </c>
      <c r="L94" s="18"/>
      <c r="M94" s="18" t="s">
        <v>281</v>
      </c>
      <c r="N94" s="18"/>
      <c r="O94" s="18" t="s">
        <v>259</v>
      </c>
      <c r="P94" s="18"/>
      <c r="Q94" s="18"/>
      <c r="R94" s="17">
        <v>0</v>
      </c>
      <c r="S94" s="68"/>
      <c r="T94" s="17">
        <v>0</v>
      </c>
      <c r="U94" s="17">
        <v>1154.6300000000001</v>
      </c>
      <c r="V94" s="17">
        <v>0</v>
      </c>
      <c r="W94" s="17">
        <v>0</v>
      </c>
      <c r="X94" s="17">
        <v>0</v>
      </c>
      <c r="Y94" s="42">
        <v>0</v>
      </c>
      <c r="Z94" s="44"/>
      <c r="AA94" s="49"/>
      <c r="AB94" s="50"/>
      <c r="AC94" s="66">
        <v>1154.6300000000001</v>
      </c>
      <c r="AD94" s="25"/>
    </row>
    <row r="95" spans="1:30" ht="84" customHeight="1" x14ac:dyDescent="0.35">
      <c r="A95" s="111"/>
      <c r="B95" s="116"/>
      <c r="C95" s="39"/>
      <c r="D95" s="40"/>
      <c r="E95" s="40"/>
      <c r="F95" s="40"/>
      <c r="G95" s="40"/>
      <c r="H95" s="40"/>
      <c r="I95" s="40"/>
      <c r="J95" s="40"/>
      <c r="K95" s="18" t="s">
        <v>280</v>
      </c>
      <c r="L95" s="18"/>
      <c r="M95" s="18" t="s">
        <v>281</v>
      </c>
      <c r="N95" s="18"/>
      <c r="O95" s="83" t="s">
        <v>259</v>
      </c>
      <c r="P95" s="18"/>
      <c r="Q95" s="18"/>
      <c r="R95" s="17">
        <v>0</v>
      </c>
      <c r="S95" s="68"/>
      <c r="T95" s="17">
        <v>0</v>
      </c>
      <c r="U95" s="17">
        <v>1154.6300000000001</v>
      </c>
      <c r="V95" s="17">
        <v>0</v>
      </c>
      <c r="W95" s="17">
        <v>0</v>
      </c>
      <c r="X95" s="17">
        <v>0</v>
      </c>
      <c r="Y95" s="42">
        <v>0</v>
      </c>
      <c r="Z95" s="44"/>
      <c r="AA95" s="49"/>
      <c r="AB95" s="50"/>
      <c r="AC95" s="66">
        <v>1154.6300000000001</v>
      </c>
      <c r="AD95" s="25"/>
    </row>
    <row r="96" spans="1:30" ht="84" customHeight="1" x14ac:dyDescent="0.35">
      <c r="A96" s="111"/>
      <c r="B96" s="116"/>
      <c r="C96" s="39"/>
      <c r="D96" s="40"/>
      <c r="E96" s="40"/>
      <c r="F96" s="40"/>
      <c r="G96" s="40"/>
      <c r="H96" s="40"/>
      <c r="I96" s="40"/>
      <c r="J96" s="40"/>
      <c r="K96" s="18" t="s">
        <v>284</v>
      </c>
      <c r="L96" s="18"/>
      <c r="M96" s="18" t="s">
        <v>285</v>
      </c>
      <c r="N96" s="18"/>
      <c r="O96" s="83" t="s">
        <v>259</v>
      </c>
      <c r="P96" s="18"/>
      <c r="Q96" s="18"/>
      <c r="R96" s="17">
        <v>0</v>
      </c>
      <c r="S96" s="68"/>
      <c r="T96" s="17">
        <v>0</v>
      </c>
      <c r="U96" s="17">
        <v>36.19</v>
      </c>
      <c r="V96" s="17">
        <v>0</v>
      </c>
      <c r="W96" s="17">
        <v>0</v>
      </c>
      <c r="X96" s="17">
        <v>0</v>
      </c>
      <c r="Y96" s="42">
        <v>0</v>
      </c>
      <c r="Z96" s="44"/>
      <c r="AA96" s="49"/>
      <c r="AB96" s="50"/>
      <c r="AC96" s="66">
        <v>36.19</v>
      </c>
      <c r="AD96" s="25"/>
    </row>
    <row r="97" spans="1:30" ht="84" customHeight="1" x14ac:dyDescent="0.35">
      <c r="A97" s="111"/>
      <c r="B97" s="116"/>
      <c r="C97" s="39"/>
      <c r="D97" s="40"/>
      <c r="E97" s="40"/>
      <c r="F97" s="40"/>
      <c r="G97" s="40"/>
      <c r="H97" s="40"/>
      <c r="I97" s="40"/>
      <c r="J97" s="40"/>
      <c r="K97" s="18" t="s">
        <v>280</v>
      </c>
      <c r="L97" s="18"/>
      <c r="M97" s="18" t="s">
        <v>281</v>
      </c>
      <c r="N97" s="18"/>
      <c r="O97" s="83" t="s">
        <v>259</v>
      </c>
      <c r="P97" s="18"/>
      <c r="Q97" s="18"/>
      <c r="R97" s="17">
        <v>0</v>
      </c>
      <c r="S97" s="68"/>
      <c r="T97" s="17">
        <v>0</v>
      </c>
      <c r="U97" s="17">
        <v>1154.6300000000001</v>
      </c>
      <c r="V97" s="17">
        <v>0</v>
      </c>
      <c r="W97" s="17">
        <v>0</v>
      </c>
      <c r="X97" s="17">
        <v>0</v>
      </c>
      <c r="Y97" s="42">
        <v>0</v>
      </c>
      <c r="Z97" s="45"/>
      <c r="AA97" s="49"/>
      <c r="AB97" s="50"/>
      <c r="AC97" s="66">
        <v>1154.6300000000001</v>
      </c>
      <c r="AD97" s="25"/>
    </row>
    <row r="98" spans="1:30" ht="84" customHeight="1" x14ac:dyDescent="0.35">
      <c r="A98" s="111"/>
      <c r="B98" s="116"/>
      <c r="C98" s="39"/>
      <c r="D98" s="40"/>
      <c r="E98" s="40"/>
      <c r="F98" s="40"/>
      <c r="G98" s="40"/>
      <c r="H98" s="40"/>
      <c r="I98" s="40"/>
      <c r="J98" s="40"/>
      <c r="K98" s="18" t="s">
        <v>280</v>
      </c>
      <c r="L98" s="18"/>
      <c r="M98" s="18" t="s">
        <v>281</v>
      </c>
      <c r="N98" s="18"/>
      <c r="O98" s="83" t="s">
        <v>259</v>
      </c>
      <c r="P98" s="18"/>
      <c r="Q98" s="18"/>
      <c r="R98" s="17">
        <v>0</v>
      </c>
      <c r="S98" s="68"/>
      <c r="T98" s="17">
        <v>0</v>
      </c>
      <c r="U98" s="17">
        <v>1154.6300000000001</v>
      </c>
      <c r="V98" s="17">
        <v>0</v>
      </c>
      <c r="W98" s="17">
        <v>0</v>
      </c>
      <c r="X98" s="17">
        <v>0</v>
      </c>
      <c r="Y98" s="42">
        <v>0</v>
      </c>
      <c r="Z98" s="44"/>
      <c r="AA98" s="49"/>
      <c r="AB98" s="50"/>
      <c r="AC98" s="66">
        <v>1154.6300000000001</v>
      </c>
      <c r="AD98" s="25"/>
    </row>
    <row r="99" spans="1:30" ht="84" customHeight="1" x14ac:dyDescent="0.35">
      <c r="A99" s="111"/>
      <c r="B99" s="116"/>
      <c r="C99" s="39"/>
      <c r="D99" s="40"/>
      <c r="E99" s="40"/>
      <c r="F99" s="40"/>
      <c r="G99" s="40"/>
      <c r="H99" s="40"/>
      <c r="I99" s="40"/>
      <c r="J99" s="40"/>
      <c r="K99" s="18" t="s">
        <v>280</v>
      </c>
      <c r="L99" s="18"/>
      <c r="M99" s="18" t="s">
        <v>281</v>
      </c>
      <c r="N99" s="18"/>
      <c r="O99" s="83" t="s">
        <v>259</v>
      </c>
      <c r="P99" s="18"/>
      <c r="Q99" s="18"/>
      <c r="R99" s="17">
        <v>0</v>
      </c>
      <c r="S99" s="68"/>
      <c r="T99" s="17">
        <v>0</v>
      </c>
      <c r="U99" s="17">
        <v>1154.6300000000001</v>
      </c>
      <c r="V99" s="17">
        <v>0</v>
      </c>
      <c r="W99" s="17">
        <v>0</v>
      </c>
      <c r="X99" s="17">
        <v>0</v>
      </c>
      <c r="Y99" s="42">
        <v>0</v>
      </c>
      <c r="Z99" s="44"/>
      <c r="AA99" s="49"/>
      <c r="AB99" s="50"/>
      <c r="AC99" s="66">
        <v>1154.6300000000001</v>
      </c>
      <c r="AD99" s="25"/>
    </row>
    <row r="100" spans="1:30" ht="84" customHeight="1" x14ac:dyDescent="0.35">
      <c r="A100" s="111"/>
      <c r="B100" s="116"/>
      <c r="C100" s="39"/>
      <c r="D100" s="40"/>
      <c r="E100" s="40"/>
      <c r="F100" s="40"/>
      <c r="G100" s="40"/>
      <c r="H100" s="40"/>
      <c r="I100" s="40"/>
      <c r="J100" s="40"/>
      <c r="K100" s="18" t="s">
        <v>280</v>
      </c>
      <c r="L100" s="18"/>
      <c r="M100" s="18" t="s">
        <v>281</v>
      </c>
      <c r="N100" s="18"/>
      <c r="O100" s="83" t="s">
        <v>259</v>
      </c>
      <c r="P100" s="18"/>
      <c r="Q100" s="18"/>
      <c r="R100" s="17">
        <v>0</v>
      </c>
      <c r="S100" s="68"/>
      <c r="T100" s="17">
        <v>0</v>
      </c>
      <c r="U100" s="17">
        <v>1154.6300000000001</v>
      </c>
      <c r="V100" s="17">
        <v>0</v>
      </c>
      <c r="W100" s="17">
        <v>0</v>
      </c>
      <c r="X100" s="17">
        <v>0</v>
      </c>
      <c r="Y100" s="42">
        <v>0</v>
      </c>
      <c r="Z100" s="44"/>
      <c r="AA100" s="49"/>
      <c r="AB100" s="50"/>
      <c r="AC100" s="66">
        <v>1154.6300000000001</v>
      </c>
      <c r="AD100" s="25"/>
    </row>
    <row r="101" spans="1:30" ht="84" customHeight="1" x14ac:dyDescent="0.35">
      <c r="A101" s="111"/>
      <c r="B101" s="116"/>
      <c r="C101" s="39"/>
      <c r="D101" s="40"/>
      <c r="E101" s="40"/>
      <c r="F101" s="40"/>
      <c r="G101" s="40"/>
      <c r="H101" s="40"/>
      <c r="I101" s="40"/>
      <c r="J101" s="40"/>
      <c r="K101" s="18" t="s">
        <v>284</v>
      </c>
      <c r="L101" s="18"/>
      <c r="M101" s="18" t="s">
        <v>285</v>
      </c>
      <c r="N101" s="18"/>
      <c r="O101" s="18" t="s">
        <v>259</v>
      </c>
      <c r="P101" s="18"/>
      <c r="Q101" s="18"/>
      <c r="R101" s="17">
        <v>0</v>
      </c>
      <c r="S101" s="68"/>
      <c r="T101" s="17">
        <v>0</v>
      </c>
      <c r="U101" s="17">
        <v>52.8</v>
      </c>
      <c r="V101" s="17">
        <v>0</v>
      </c>
      <c r="W101" s="17">
        <v>0</v>
      </c>
      <c r="X101" s="17">
        <v>0</v>
      </c>
      <c r="Y101" s="42">
        <v>0</v>
      </c>
      <c r="Z101" s="44"/>
      <c r="AA101" s="49"/>
      <c r="AB101" s="50"/>
      <c r="AC101" s="66">
        <v>52.8</v>
      </c>
      <c r="AD101" s="25"/>
    </row>
    <row r="102" spans="1:30" ht="84" customHeight="1" x14ac:dyDescent="0.35">
      <c r="A102" s="111"/>
      <c r="B102" s="116"/>
      <c r="C102" s="39"/>
      <c r="D102" s="40"/>
      <c r="E102" s="40"/>
      <c r="F102" s="40"/>
      <c r="G102" s="40"/>
      <c r="H102" s="40"/>
      <c r="I102" s="40"/>
      <c r="J102" s="40"/>
      <c r="K102" s="18" t="s">
        <v>280</v>
      </c>
      <c r="L102" s="18"/>
      <c r="M102" s="18" t="s">
        <v>281</v>
      </c>
      <c r="N102" s="18"/>
      <c r="O102" s="18" t="s">
        <v>259</v>
      </c>
      <c r="P102" s="18"/>
      <c r="Q102" s="18"/>
      <c r="R102" s="17">
        <v>0</v>
      </c>
      <c r="S102" s="68"/>
      <c r="T102" s="17">
        <v>0</v>
      </c>
      <c r="U102" s="17">
        <v>1248.25</v>
      </c>
      <c r="V102" s="17">
        <v>0</v>
      </c>
      <c r="W102" s="17">
        <v>0</v>
      </c>
      <c r="X102" s="17">
        <v>0</v>
      </c>
      <c r="Y102" s="42">
        <v>0</v>
      </c>
      <c r="Z102" s="44"/>
      <c r="AA102" s="49"/>
      <c r="AB102" s="50"/>
      <c r="AC102" s="66">
        <v>1248.25</v>
      </c>
      <c r="AD102" s="25"/>
    </row>
    <row r="103" spans="1:30" ht="84" customHeight="1" x14ac:dyDescent="0.35">
      <c r="A103" s="111"/>
      <c r="B103" s="116"/>
      <c r="C103" s="39"/>
      <c r="D103" s="40"/>
      <c r="E103" s="40"/>
      <c r="F103" s="40"/>
      <c r="G103" s="40"/>
      <c r="H103" s="40"/>
      <c r="I103" s="40"/>
      <c r="J103" s="40"/>
      <c r="K103" s="18" t="s">
        <v>280</v>
      </c>
      <c r="L103" s="18"/>
      <c r="M103" s="18" t="s">
        <v>281</v>
      </c>
      <c r="N103" s="18"/>
      <c r="O103" s="18" t="s">
        <v>259</v>
      </c>
      <c r="P103" s="18"/>
      <c r="Q103" s="18"/>
      <c r="R103" s="17">
        <v>0</v>
      </c>
      <c r="S103" s="68"/>
      <c r="T103" s="17">
        <v>0</v>
      </c>
      <c r="U103" s="17">
        <v>1248.25</v>
      </c>
      <c r="V103" s="17">
        <v>0</v>
      </c>
      <c r="W103" s="17">
        <v>0</v>
      </c>
      <c r="X103" s="17">
        <v>0</v>
      </c>
      <c r="Y103" s="42">
        <v>0</v>
      </c>
      <c r="Z103" s="44"/>
      <c r="AA103" s="49"/>
      <c r="AB103" s="50"/>
      <c r="AC103" s="66">
        <v>1248.25</v>
      </c>
      <c r="AD103" s="25"/>
    </row>
    <row r="104" spans="1:30" ht="84" customHeight="1" x14ac:dyDescent="0.35">
      <c r="A104" s="111"/>
      <c r="B104" s="116"/>
      <c r="C104" s="39"/>
      <c r="D104" s="40"/>
      <c r="E104" s="40"/>
      <c r="F104" s="40"/>
      <c r="G104" s="40"/>
      <c r="H104" s="40"/>
      <c r="I104" s="40"/>
      <c r="J104" s="40"/>
      <c r="K104" s="18" t="s">
        <v>280</v>
      </c>
      <c r="L104" s="18"/>
      <c r="M104" s="18" t="s">
        <v>281</v>
      </c>
      <c r="N104" s="18"/>
      <c r="O104" s="83" t="s">
        <v>259</v>
      </c>
      <c r="P104" s="18"/>
      <c r="Q104" s="18"/>
      <c r="R104" s="17">
        <v>0</v>
      </c>
      <c r="S104" s="68"/>
      <c r="T104" s="17">
        <v>0</v>
      </c>
      <c r="U104" s="17">
        <v>1123.42</v>
      </c>
      <c r="V104" s="17">
        <v>0</v>
      </c>
      <c r="W104" s="17">
        <v>0</v>
      </c>
      <c r="X104" s="17">
        <v>0</v>
      </c>
      <c r="Y104" s="42">
        <v>0</v>
      </c>
      <c r="Z104" s="44"/>
      <c r="AA104" s="49"/>
      <c r="AB104" s="50"/>
      <c r="AC104" s="66">
        <v>1123.42</v>
      </c>
      <c r="AD104" s="25"/>
    </row>
    <row r="105" spans="1:30" ht="84" customHeight="1" x14ac:dyDescent="0.35">
      <c r="A105" s="111"/>
      <c r="B105" s="116"/>
      <c r="C105" s="39"/>
      <c r="D105" s="40"/>
      <c r="E105" s="40"/>
      <c r="F105" s="40"/>
      <c r="G105" s="40"/>
      <c r="H105" s="40"/>
      <c r="I105" s="40"/>
      <c r="J105" s="40"/>
      <c r="K105" s="18" t="s">
        <v>280</v>
      </c>
      <c r="L105" s="18"/>
      <c r="M105" s="18" t="s">
        <v>281</v>
      </c>
      <c r="N105" s="18"/>
      <c r="O105" s="83" t="s">
        <v>259</v>
      </c>
      <c r="P105" s="18"/>
      <c r="Q105" s="18"/>
      <c r="R105" s="17">
        <v>0</v>
      </c>
      <c r="S105" s="68"/>
      <c r="T105" s="17">
        <v>0</v>
      </c>
      <c r="U105" s="17">
        <v>1154.6300000000001</v>
      </c>
      <c r="V105" s="17">
        <v>0</v>
      </c>
      <c r="W105" s="17">
        <v>0</v>
      </c>
      <c r="X105" s="17">
        <v>0</v>
      </c>
      <c r="Y105" s="42">
        <v>0</v>
      </c>
      <c r="Z105" s="44"/>
      <c r="AA105" s="49"/>
      <c r="AB105" s="50"/>
      <c r="AC105" s="66">
        <v>1154.6300000000001</v>
      </c>
      <c r="AD105" s="25"/>
    </row>
    <row r="106" spans="1:30" ht="84" customHeight="1" x14ac:dyDescent="0.35">
      <c r="A106" s="111"/>
      <c r="B106" s="116"/>
      <c r="C106" s="39"/>
      <c r="D106" s="40"/>
      <c r="E106" s="40"/>
      <c r="F106" s="40"/>
      <c r="G106" s="40"/>
      <c r="H106" s="40"/>
      <c r="I106" s="40"/>
      <c r="J106" s="40"/>
      <c r="K106" s="18" t="s">
        <v>280</v>
      </c>
      <c r="L106" s="18"/>
      <c r="M106" s="18" t="s">
        <v>281</v>
      </c>
      <c r="N106" s="18"/>
      <c r="O106" s="83" t="s">
        <v>259</v>
      </c>
      <c r="P106" s="18"/>
      <c r="Q106" s="18"/>
      <c r="R106" s="17">
        <v>0</v>
      </c>
      <c r="S106" s="68"/>
      <c r="T106" s="17">
        <v>0</v>
      </c>
      <c r="U106" s="17">
        <v>1154.6300000000001</v>
      </c>
      <c r="V106" s="17">
        <v>0</v>
      </c>
      <c r="W106" s="17">
        <v>0</v>
      </c>
      <c r="X106" s="17">
        <v>0</v>
      </c>
      <c r="Y106" s="42">
        <v>0</v>
      </c>
      <c r="Z106" s="138"/>
      <c r="AA106" s="49"/>
      <c r="AB106" s="50"/>
      <c r="AC106" s="66">
        <v>1154.6300000000001</v>
      </c>
      <c r="AD106" s="25"/>
    </row>
    <row r="107" spans="1:30" ht="84" customHeight="1" x14ac:dyDescent="0.35">
      <c r="A107" s="111"/>
      <c r="B107" s="116"/>
      <c r="C107" s="39"/>
      <c r="D107" s="40"/>
      <c r="E107" s="40"/>
      <c r="F107" s="40"/>
      <c r="G107" s="40"/>
      <c r="H107" s="40"/>
      <c r="I107" s="40"/>
      <c r="J107" s="40"/>
      <c r="K107" s="18" t="s">
        <v>280</v>
      </c>
      <c r="L107" s="18"/>
      <c r="M107" s="18" t="s">
        <v>281</v>
      </c>
      <c r="N107" s="18"/>
      <c r="O107" s="83" t="s">
        <v>259</v>
      </c>
      <c r="P107" s="18"/>
      <c r="Q107" s="18"/>
      <c r="R107" s="17">
        <v>0</v>
      </c>
      <c r="S107" s="68"/>
      <c r="T107" s="17">
        <v>0</v>
      </c>
      <c r="U107" s="17">
        <v>1154.6300000000001</v>
      </c>
      <c r="V107" s="17">
        <v>0</v>
      </c>
      <c r="W107" s="17">
        <v>0</v>
      </c>
      <c r="X107" s="17">
        <v>0</v>
      </c>
      <c r="Y107" s="42">
        <v>0</v>
      </c>
      <c r="Z107" s="138"/>
      <c r="AA107" s="49"/>
      <c r="AB107" s="50"/>
      <c r="AC107" s="66">
        <v>1154.6300000000001</v>
      </c>
      <c r="AD107" s="25"/>
    </row>
    <row r="108" spans="1:30" ht="84" customHeight="1" x14ac:dyDescent="0.35">
      <c r="A108" s="111"/>
      <c r="B108" s="116"/>
      <c r="C108" s="39"/>
      <c r="D108" s="40"/>
      <c r="E108" s="40"/>
      <c r="F108" s="40"/>
      <c r="G108" s="40"/>
      <c r="H108" s="40"/>
      <c r="I108" s="40"/>
      <c r="J108" s="40"/>
      <c r="K108" s="18" t="s">
        <v>280</v>
      </c>
      <c r="L108" s="18"/>
      <c r="M108" s="18" t="s">
        <v>281</v>
      </c>
      <c r="N108" s="18"/>
      <c r="O108" s="83" t="s">
        <v>259</v>
      </c>
      <c r="P108" s="18"/>
      <c r="Q108" s="18"/>
      <c r="R108" s="17">
        <v>0</v>
      </c>
      <c r="S108" s="68"/>
      <c r="T108" s="17">
        <v>0</v>
      </c>
      <c r="U108" s="17">
        <v>1154.6300000000001</v>
      </c>
      <c r="V108" s="17">
        <v>0</v>
      </c>
      <c r="W108" s="17">
        <v>0</v>
      </c>
      <c r="X108" s="17">
        <v>0</v>
      </c>
      <c r="Y108" s="42">
        <v>0</v>
      </c>
      <c r="Z108" s="44"/>
      <c r="AA108" s="49"/>
      <c r="AB108" s="50"/>
      <c r="AC108" s="66">
        <v>1154.6300000000001</v>
      </c>
      <c r="AD108" s="25"/>
    </row>
    <row r="109" spans="1:30" ht="84" customHeight="1" x14ac:dyDescent="0.35">
      <c r="A109" s="111"/>
      <c r="B109" s="116"/>
      <c r="C109" s="39"/>
      <c r="D109" s="40"/>
      <c r="E109" s="40"/>
      <c r="F109" s="40"/>
      <c r="G109" s="40"/>
      <c r="H109" s="40"/>
      <c r="I109" s="40"/>
      <c r="J109" s="40"/>
      <c r="K109" s="18" t="s">
        <v>280</v>
      </c>
      <c r="L109" s="18"/>
      <c r="M109" s="18" t="s">
        <v>281</v>
      </c>
      <c r="N109" s="18"/>
      <c r="O109" s="83" t="s">
        <v>259</v>
      </c>
      <c r="P109" s="18"/>
      <c r="Q109" s="18"/>
      <c r="R109" s="17">
        <v>0</v>
      </c>
      <c r="S109" s="68"/>
      <c r="T109" s="17">
        <v>0</v>
      </c>
      <c r="U109" s="17">
        <v>1154.6300000000001</v>
      </c>
      <c r="V109" s="17">
        <v>0</v>
      </c>
      <c r="W109" s="17">
        <v>0</v>
      </c>
      <c r="X109" s="17">
        <v>0</v>
      </c>
      <c r="Y109" s="42">
        <v>0</v>
      </c>
      <c r="Z109" s="44"/>
      <c r="AA109" s="49"/>
      <c r="AB109" s="50"/>
      <c r="AC109" s="66">
        <v>1154.6300000000001</v>
      </c>
      <c r="AD109" s="25"/>
    </row>
    <row r="110" spans="1:30" ht="84" customHeight="1" x14ac:dyDescent="0.35">
      <c r="A110" s="111"/>
      <c r="B110" s="116"/>
      <c r="C110" s="39"/>
      <c r="D110" s="40"/>
      <c r="E110" s="40"/>
      <c r="F110" s="40"/>
      <c r="G110" s="40"/>
      <c r="H110" s="40"/>
      <c r="I110" s="40"/>
      <c r="J110" s="40"/>
      <c r="K110" s="18" t="s">
        <v>280</v>
      </c>
      <c r="L110" s="18"/>
      <c r="M110" s="18" t="s">
        <v>281</v>
      </c>
      <c r="N110" s="18"/>
      <c r="O110" s="18" t="s">
        <v>259</v>
      </c>
      <c r="P110" s="18"/>
      <c r="Q110" s="18"/>
      <c r="R110" s="17">
        <v>0</v>
      </c>
      <c r="S110" s="68"/>
      <c r="T110" s="17">
        <v>0</v>
      </c>
      <c r="U110" s="17">
        <v>1154.6300000000001</v>
      </c>
      <c r="V110" s="17">
        <v>0</v>
      </c>
      <c r="W110" s="17">
        <v>0</v>
      </c>
      <c r="X110" s="17">
        <v>0</v>
      </c>
      <c r="Y110" s="42">
        <v>0</v>
      </c>
      <c r="Z110" s="44"/>
      <c r="AA110" s="49"/>
      <c r="AB110" s="50"/>
      <c r="AC110" s="66">
        <v>1154.6300000000001</v>
      </c>
      <c r="AD110" s="25"/>
    </row>
    <row r="111" spans="1:30" ht="84" customHeight="1" x14ac:dyDescent="0.35">
      <c r="A111" s="111"/>
      <c r="B111" s="116"/>
      <c r="C111" s="39"/>
      <c r="D111" s="40"/>
      <c r="E111" s="40"/>
      <c r="F111" s="40"/>
      <c r="G111" s="40"/>
      <c r="H111" s="40"/>
      <c r="I111" s="40"/>
      <c r="J111" s="40"/>
      <c r="K111" s="18" t="s">
        <v>280</v>
      </c>
      <c r="L111" s="18"/>
      <c r="M111" s="18" t="s">
        <v>281</v>
      </c>
      <c r="N111" s="18"/>
      <c r="O111" s="18" t="s">
        <v>259</v>
      </c>
      <c r="P111" s="18"/>
      <c r="Q111" s="18"/>
      <c r="R111" s="17">
        <v>0</v>
      </c>
      <c r="S111" s="68"/>
      <c r="T111" s="17">
        <v>0</v>
      </c>
      <c r="U111" s="17">
        <v>1154.6300000000001</v>
      </c>
      <c r="V111" s="17">
        <v>0</v>
      </c>
      <c r="W111" s="17">
        <v>0</v>
      </c>
      <c r="X111" s="17">
        <v>0</v>
      </c>
      <c r="Y111" s="42">
        <v>0</v>
      </c>
      <c r="Z111" s="44"/>
      <c r="AA111" s="49"/>
      <c r="AB111" s="50"/>
      <c r="AC111" s="66">
        <v>1154.6300000000001</v>
      </c>
      <c r="AD111" s="25"/>
    </row>
    <row r="112" spans="1:30" ht="84" customHeight="1" x14ac:dyDescent="0.35">
      <c r="A112" s="111"/>
      <c r="B112" s="116"/>
      <c r="C112" s="39"/>
      <c r="D112" s="40"/>
      <c r="E112" s="40"/>
      <c r="F112" s="40"/>
      <c r="G112" s="40"/>
      <c r="H112" s="40"/>
      <c r="I112" s="40"/>
      <c r="J112" s="40"/>
      <c r="K112" s="18" t="s">
        <v>286</v>
      </c>
      <c r="L112" s="18"/>
      <c r="M112" s="18" t="s">
        <v>287</v>
      </c>
      <c r="N112" s="18"/>
      <c r="O112" s="18" t="s">
        <v>259</v>
      </c>
      <c r="P112" s="18"/>
      <c r="Q112" s="18"/>
      <c r="R112" s="17">
        <v>0</v>
      </c>
      <c r="S112" s="68"/>
      <c r="T112" s="17">
        <v>0</v>
      </c>
      <c r="U112" s="17">
        <v>899.24</v>
      </c>
      <c r="V112" s="17">
        <v>0</v>
      </c>
      <c r="W112" s="17">
        <v>0</v>
      </c>
      <c r="X112" s="17">
        <v>0</v>
      </c>
      <c r="Y112" s="42">
        <v>0</v>
      </c>
      <c r="Z112" s="44"/>
      <c r="AA112" s="49"/>
      <c r="AB112" s="50"/>
      <c r="AC112" s="66">
        <v>899.24</v>
      </c>
      <c r="AD112" s="25"/>
    </row>
    <row r="113" spans="1:30" ht="84" customHeight="1" x14ac:dyDescent="0.35">
      <c r="A113" s="111"/>
      <c r="B113" s="116"/>
      <c r="C113" s="39"/>
      <c r="D113" s="40"/>
      <c r="E113" s="40"/>
      <c r="F113" s="40"/>
      <c r="G113" s="40"/>
      <c r="H113" s="40"/>
      <c r="I113" s="40"/>
      <c r="J113" s="40"/>
      <c r="K113" s="18" t="s">
        <v>284</v>
      </c>
      <c r="L113" s="18"/>
      <c r="M113" s="18" t="s">
        <v>285</v>
      </c>
      <c r="N113" s="18"/>
      <c r="O113" s="83" t="s">
        <v>259</v>
      </c>
      <c r="P113" s="18"/>
      <c r="Q113" s="18"/>
      <c r="R113" s="17">
        <v>0</v>
      </c>
      <c r="S113" s="68"/>
      <c r="T113" s="17">
        <v>0</v>
      </c>
      <c r="U113" s="17">
        <v>2211.66</v>
      </c>
      <c r="V113" s="17">
        <v>0</v>
      </c>
      <c r="W113" s="17">
        <v>0</v>
      </c>
      <c r="X113" s="17">
        <v>0</v>
      </c>
      <c r="Y113" s="42">
        <v>0</v>
      </c>
      <c r="Z113" s="44"/>
      <c r="AA113" s="49"/>
      <c r="AB113" s="50"/>
      <c r="AC113" s="66">
        <v>2211.66</v>
      </c>
      <c r="AD113" s="25"/>
    </row>
    <row r="114" spans="1:30" ht="84" customHeight="1" x14ac:dyDescent="0.35">
      <c r="A114" s="111"/>
      <c r="B114" s="116"/>
      <c r="C114" s="39"/>
      <c r="D114" s="40"/>
      <c r="E114" s="40"/>
      <c r="F114" s="40"/>
      <c r="G114" s="40"/>
      <c r="H114" s="40"/>
      <c r="I114" s="40"/>
      <c r="J114" s="40"/>
      <c r="K114" s="18" t="s">
        <v>288</v>
      </c>
      <c r="L114" s="18"/>
      <c r="M114" s="18" t="s">
        <v>289</v>
      </c>
      <c r="N114" s="18"/>
      <c r="O114" s="83" t="s">
        <v>259</v>
      </c>
      <c r="P114" s="18"/>
      <c r="Q114" s="18"/>
      <c r="R114" s="17">
        <v>0</v>
      </c>
      <c r="S114" s="68"/>
      <c r="T114" s="17">
        <v>0</v>
      </c>
      <c r="U114" s="17">
        <v>2056.96</v>
      </c>
      <c r="V114" s="17">
        <v>0</v>
      </c>
      <c r="W114" s="17">
        <v>0</v>
      </c>
      <c r="X114" s="17">
        <v>0</v>
      </c>
      <c r="Y114" s="42">
        <v>0</v>
      </c>
      <c r="Z114" s="44"/>
      <c r="AA114" s="49"/>
      <c r="AB114" s="50"/>
      <c r="AC114" s="66">
        <v>2056.96</v>
      </c>
      <c r="AD114" s="25"/>
    </row>
    <row r="115" spans="1:30" ht="84" customHeight="1" x14ac:dyDescent="0.35">
      <c r="A115" s="111"/>
      <c r="B115" s="116"/>
      <c r="C115" s="39"/>
      <c r="D115" s="40"/>
      <c r="E115" s="40"/>
      <c r="F115" s="40"/>
      <c r="G115" s="40"/>
      <c r="H115" s="40"/>
      <c r="I115" s="40"/>
      <c r="J115" s="40"/>
      <c r="K115" s="18" t="s">
        <v>290</v>
      </c>
      <c r="L115" s="18"/>
      <c r="M115" s="18" t="s">
        <v>291</v>
      </c>
      <c r="N115" s="18"/>
      <c r="O115" s="83" t="s">
        <v>259</v>
      </c>
      <c r="P115" s="18"/>
      <c r="Q115" s="18"/>
      <c r="R115" s="17">
        <v>0</v>
      </c>
      <c r="S115" s="68"/>
      <c r="T115" s="17">
        <v>0</v>
      </c>
      <c r="U115" s="17">
        <v>1759.28</v>
      </c>
      <c r="V115" s="17">
        <v>0</v>
      </c>
      <c r="W115" s="17">
        <v>0</v>
      </c>
      <c r="X115" s="17">
        <v>0</v>
      </c>
      <c r="Y115" s="42">
        <v>0</v>
      </c>
      <c r="Z115" s="45"/>
      <c r="AA115" s="49"/>
      <c r="AB115" s="50"/>
      <c r="AC115" s="66">
        <v>1759.28</v>
      </c>
      <c r="AD115" s="25"/>
    </row>
    <row r="116" spans="1:30" ht="24" customHeight="1" x14ac:dyDescent="0.35">
      <c r="A116" s="111"/>
      <c r="B116" s="116"/>
      <c r="C116" s="150" t="s">
        <v>87</v>
      </c>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2"/>
      <c r="AA116" s="151"/>
      <c r="AB116" s="151"/>
      <c r="AC116" s="153"/>
      <c r="AD116" s="25"/>
    </row>
    <row r="117" spans="1:30" ht="15" customHeight="1" x14ac:dyDescent="0.35">
      <c r="A117" s="111"/>
      <c r="B117" s="116"/>
      <c r="C117" s="167" t="s">
        <v>88</v>
      </c>
      <c r="D117" s="168"/>
      <c r="E117" s="168"/>
      <c r="F117" s="168"/>
      <c r="G117" s="168"/>
      <c r="H117" s="168"/>
      <c r="I117" s="168"/>
      <c r="J117" s="168"/>
      <c r="K117" s="168"/>
      <c r="L117" s="168"/>
      <c r="M117" s="168"/>
      <c r="N117" s="168"/>
      <c r="O117" s="168"/>
      <c r="P117" s="168"/>
      <c r="Q117" s="169"/>
      <c r="R117" s="50" t="s">
        <v>46</v>
      </c>
      <c r="S117" s="50" t="s">
        <v>46</v>
      </c>
      <c r="T117" s="50" t="s">
        <v>46</v>
      </c>
      <c r="U117" s="50" t="s">
        <v>46</v>
      </c>
      <c r="V117" s="50" t="s">
        <v>46</v>
      </c>
      <c r="W117" s="50" t="s">
        <v>46</v>
      </c>
      <c r="X117" s="50" t="s">
        <v>46</v>
      </c>
      <c r="Y117" s="50" t="s">
        <v>46</v>
      </c>
      <c r="Z117" s="43"/>
      <c r="AA117" s="51"/>
      <c r="AB117" s="53"/>
      <c r="AC117" s="63" t="s">
        <v>46</v>
      </c>
      <c r="AD117" s="25"/>
    </row>
    <row r="118" spans="1:30" ht="15" customHeight="1" x14ac:dyDescent="0.35">
      <c r="A118" s="111"/>
      <c r="B118" s="116"/>
      <c r="C118" s="118" t="s">
        <v>89</v>
      </c>
      <c r="D118" s="119"/>
      <c r="E118" s="119"/>
      <c r="F118" s="119"/>
      <c r="G118" s="119"/>
      <c r="H118" s="119"/>
      <c r="I118" s="119"/>
      <c r="J118" s="119"/>
      <c r="K118" s="119"/>
      <c r="L118" s="119"/>
      <c r="M118" s="119"/>
      <c r="N118" s="119"/>
      <c r="O118" s="119"/>
      <c r="P118" s="119"/>
      <c r="Q118" s="120"/>
      <c r="R118" s="50" t="s">
        <v>46</v>
      </c>
      <c r="S118" s="50" t="s">
        <v>46</v>
      </c>
      <c r="T118" s="50" t="s">
        <v>46</v>
      </c>
      <c r="U118" s="50" t="s">
        <v>46</v>
      </c>
      <c r="V118" s="50" t="s">
        <v>46</v>
      </c>
      <c r="W118" s="50" t="s">
        <v>46</v>
      </c>
      <c r="X118" s="50" t="s">
        <v>46</v>
      </c>
      <c r="Y118" s="50" t="s">
        <v>46</v>
      </c>
      <c r="Z118" s="44"/>
      <c r="AA118" s="51"/>
      <c r="AB118" s="53"/>
      <c r="AC118" s="63" t="s">
        <v>46</v>
      </c>
      <c r="AD118" s="25"/>
    </row>
    <row r="119" spans="1:30" ht="15" customHeight="1" x14ac:dyDescent="0.35">
      <c r="A119" s="112"/>
      <c r="B119" s="117"/>
      <c r="C119" s="118" t="s">
        <v>90</v>
      </c>
      <c r="D119" s="119"/>
      <c r="E119" s="119"/>
      <c r="F119" s="119"/>
      <c r="G119" s="119"/>
      <c r="H119" s="119"/>
      <c r="I119" s="119"/>
      <c r="J119" s="119"/>
      <c r="K119" s="119"/>
      <c r="L119" s="119"/>
      <c r="M119" s="119"/>
      <c r="N119" s="119"/>
      <c r="O119" s="119"/>
      <c r="P119" s="119"/>
      <c r="Q119" s="120"/>
      <c r="R119" s="50" t="s">
        <v>46</v>
      </c>
      <c r="S119" s="52" t="s">
        <v>46</v>
      </c>
      <c r="T119" s="50" t="s">
        <v>46</v>
      </c>
      <c r="U119" s="50" t="s">
        <v>46</v>
      </c>
      <c r="V119" s="50" t="s">
        <v>46</v>
      </c>
      <c r="W119" s="50" t="s">
        <v>46</v>
      </c>
      <c r="X119" s="50" t="s">
        <v>46</v>
      </c>
      <c r="Y119" s="50" t="s">
        <v>46</v>
      </c>
      <c r="Z119" s="45"/>
      <c r="AA119" s="54"/>
      <c r="AB119" s="55"/>
      <c r="AC119" s="64" t="s">
        <v>46</v>
      </c>
      <c r="AD119" s="25"/>
    </row>
    <row r="120" spans="1:30" ht="12" customHeight="1" x14ac:dyDescent="0.35">
      <c r="A120" s="4"/>
      <c r="B120" s="5"/>
      <c r="C120" s="6"/>
      <c r="D120" s="6"/>
      <c r="E120" s="6"/>
      <c r="F120" s="6"/>
      <c r="G120" s="6"/>
      <c r="H120" s="6"/>
      <c r="I120" s="6"/>
      <c r="J120" s="6"/>
      <c r="K120" s="6"/>
      <c r="L120" s="6"/>
      <c r="M120" s="6"/>
      <c r="N120" s="6"/>
      <c r="O120" s="6"/>
      <c r="P120" s="6"/>
      <c r="Q120" s="6"/>
      <c r="R120" s="6"/>
      <c r="S120" s="6"/>
      <c r="T120" s="7"/>
      <c r="U120" s="7"/>
      <c r="V120" s="7"/>
      <c r="W120" s="7"/>
      <c r="X120" s="7"/>
      <c r="Y120" s="7"/>
      <c r="Z120" s="48"/>
      <c r="AA120" s="6"/>
      <c r="AB120" s="6"/>
      <c r="AC120" s="36"/>
      <c r="AD120" s="25"/>
    </row>
    <row r="121" spans="1:30" ht="24" customHeight="1" x14ac:dyDescent="0.35">
      <c r="A121" s="127" t="s">
        <v>91</v>
      </c>
      <c r="B121" s="185" t="s">
        <v>92</v>
      </c>
      <c r="C121" s="124" t="s">
        <v>93</v>
      </c>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6"/>
      <c r="AD121" s="25"/>
    </row>
    <row r="122" spans="1:30" ht="88.5" customHeight="1" x14ac:dyDescent="0.35">
      <c r="A122" s="128"/>
      <c r="B122" s="186"/>
      <c r="C122" s="121" t="s">
        <v>94</v>
      </c>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3"/>
      <c r="Z122" s="84">
        <v>11614</v>
      </c>
      <c r="AA122" s="56"/>
      <c r="AB122" s="56"/>
      <c r="AC122" s="56" t="s">
        <v>46</v>
      </c>
      <c r="AD122" s="25"/>
    </row>
    <row r="123" spans="1:30" ht="16" thickBot="1" x14ac:dyDescent="0.4">
      <c r="A123" s="91"/>
      <c r="B123" s="91"/>
      <c r="C123" s="1"/>
      <c r="D123" s="1"/>
      <c r="E123" s="1"/>
      <c r="F123" s="1"/>
      <c r="G123" s="1"/>
      <c r="H123" s="1"/>
      <c r="I123" s="1"/>
      <c r="J123" s="1"/>
      <c r="K123" s="1"/>
      <c r="L123" s="1"/>
      <c r="M123" s="1"/>
      <c r="N123" s="1"/>
      <c r="O123" s="1"/>
      <c r="P123" s="1"/>
      <c r="Q123" s="1"/>
      <c r="R123" s="1"/>
      <c r="S123" s="1"/>
      <c r="T123" s="1"/>
      <c r="U123" s="1"/>
      <c r="V123" s="5"/>
      <c r="W123" s="5"/>
      <c r="X123" s="5"/>
      <c r="Y123" s="5"/>
      <c r="Z123" s="5"/>
      <c r="AA123" s="5"/>
      <c r="AB123" s="5"/>
      <c r="AC123" s="5"/>
      <c r="AD123" s="25"/>
    </row>
    <row r="124" spans="1:30" ht="72" customHeight="1" thickBot="1" x14ac:dyDescent="0.4">
      <c r="A124" s="187" t="s">
        <v>95</v>
      </c>
      <c r="B124" s="188"/>
      <c r="C124" s="188"/>
      <c r="D124" s="188"/>
      <c r="E124" s="188"/>
      <c r="F124" s="188"/>
      <c r="G124" s="188"/>
      <c r="H124" s="189"/>
      <c r="I124" s="61"/>
      <c r="J124" s="61"/>
      <c r="K124" s="61"/>
      <c r="L124" s="61"/>
      <c r="M124" s="61"/>
      <c r="N124" s="61"/>
      <c r="O124" s="61"/>
      <c r="P124" s="61"/>
      <c r="Q124" s="61"/>
      <c r="R124" s="62"/>
      <c r="S124" s="2"/>
      <c r="T124" s="2"/>
      <c r="U124" s="2"/>
      <c r="V124" s="2"/>
      <c r="W124" s="2"/>
      <c r="X124" s="2"/>
      <c r="Y124" s="2"/>
      <c r="Z124" s="2"/>
      <c r="AA124" s="2"/>
      <c r="AB124" s="2"/>
      <c r="AC124" s="2"/>
      <c r="AD124" s="25"/>
    </row>
    <row r="125" spans="1:30" ht="32.15" customHeight="1" x14ac:dyDescent="0.35">
      <c r="A125" s="95" t="s">
        <v>96</v>
      </c>
      <c r="B125" s="96"/>
      <c r="C125" s="92" t="s">
        <v>97</v>
      </c>
      <c r="D125" s="93"/>
      <c r="E125" s="93"/>
      <c r="F125" s="93"/>
      <c r="G125" s="93"/>
      <c r="H125" s="93"/>
      <c r="I125" s="93"/>
      <c r="J125" s="94"/>
      <c r="K125" s="9"/>
      <c r="L125" s="9"/>
      <c r="M125" s="9"/>
      <c r="N125" s="9"/>
      <c r="O125" s="9"/>
      <c r="P125" s="2"/>
      <c r="Q125" s="2"/>
      <c r="R125" s="2"/>
      <c r="S125" s="2"/>
      <c r="T125" s="2"/>
      <c r="U125" s="2"/>
      <c r="V125" s="2"/>
      <c r="W125" s="2"/>
      <c r="X125" s="2"/>
      <c r="Y125" s="2"/>
      <c r="Z125" s="2"/>
      <c r="AA125" s="2"/>
      <c r="AB125" s="2"/>
      <c r="AC125" s="2"/>
      <c r="AD125" s="25"/>
    </row>
    <row r="126" spans="1:30" ht="49.5" customHeight="1" x14ac:dyDescent="0.55000000000000004">
      <c r="A126" s="97" t="s">
        <v>98</v>
      </c>
      <c r="B126" s="98"/>
      <c r="C126" s="140" t="s">
        <v>99</v>
      </c>
      <c r="D126" s="141"/>
      <c r="E126" s="141"/>
      <c r="F126" s="141"/>
      <c r="G126" s="141"/>
      <c r="H126" s="141"/>
      <c r="I126" s="141"/>
      <c r="J126" s="142"/>
      <c r="K126" s="73"/>
      <c r="L126" s="73"/>
      <c r="M126" s="11"/>
      <c r="N126" s="11"/>
      <c r="O126" s="11"/>
      <c r="P126" s="3"/>
      <c r="Q126" s="3"/>
      <c r="R126" s="3"/>
      <c r="S126" s="3"/>
      <c r="T126" s="3"/>
      <c r="U126" s="3"/>
      <c r="V126" s="3"/>
      <c r="W126" s="3"/>
      <c r="X126" s="3"/>
      <c r="Y126" s="3"/>
      <c r="Z126" s="3"/>
      <c r="AA126" s="3"/>
      <c r="AB126" s="3"/>
      <c r="AC126" s="3"/>
      <c r="AD126" s="25"/>
    </row>
    <row r="127" spans="1:30" ht="95.15" customHeight="1" x14ac:dyDescent="0.55000000000000004">
      <c r="A127" s="99" t="s">
        <v>100</v>
      </c>
      <c r="B127" s="100"/>
      <c r="C127" s="134" t="s">
        <v>101</v>
      </c>
      <c r="D127" s="135"/>
      <c r="E127" s="135"/>
      <c r="F127" s="135"/>
      <c r="G127" s="135"/>
      <c r="H127" s="135"/>
      <c r="I127" s="135"/>
      <c r="J127" s="136"/>
      <c r="K127" s="24"/>
      <c r="L127" s="24"/>
      <c r="M127" s="10"/>
      <c r="N127" s="10"/>
      <c r="O127" s="10"/>
      <c r="AD127" s="25"/>
    </row>
    <row r="128" spans="1:30" ht="24.75" customHeight="1" x14ac:dyDescent="0.55000000000000004">
      <c r="A128" s="99" t="s">
        <v>102</v>
      </c>
      <c r="B128" s="100"/>
      <c r="C128" s="88" t="s">
        <v>103</v>
      </c>
      <c r="D128" s="89"/>
      <c r="E128" s="89"/>
      <c r="F128" s="89"/>
      <c r="G128" s="89"/>
      <c r="H128" s="89"/>
      <c r="I128" s="89"/>
      <c r="J128" s="90"/>
      <c r="K128" s="24"/>
      <c r="L128" s="24"/>
      <c r="M128" s="10"/>
      <c r="N128" s="10"/>
      <c r="O128" s="10"/>
      <c r="AD128" s="25"/>
    </row>
    <row r="129" spans="1:30" ht="24.75" customHeight="1" x14ac:dyDescent="0.55000000000000004">
      <c r="A129" s="99" t="s">
        <v>104</v>
      </c>
      <c r="B129" s="100"/>
      <c r="C129" s="88" t="s">
        <v>105</v>
      </c>
      <c r="D129" s="89"/>
      <c r="E129" s="89"/>
      <c r="F129" s="89"/>
      <c r="G129" s="89"/>
      <c r="H129" s="89"/>
      <c r="I129" s="89"/>
      <c r="J129" s="90"/>
      <c r="K129" s="24"/>
      <c r="L129" s="24"/>
      <c r="M129" s="10"/>
      <c r="N129" s="10"/>
      <c r="O129" s="10"/>
      <c r="AD129" s="25"/>
    </row>
    <row r="130" spans="1:30" ht="24.75" customHeight="1" x14ac:dyDescent="0.55000000000000004">
      <c r="A130" s="108" t="s">
        <v>106</v>
      </c>
      <c r="B130" s="109"/>
      <c r="C130" s="88" t="s">
        <v>107</v>
      </c>
      <c r="D130" s="89"/>
      <c r="E130" s="89"/>
      <c r="F130" s="89"/>
      <c r="G130" s="89"/>
      <c r="H130" s="89"/>
      <c r="I130" s="89"/>
      <c r="J130" s="90"/>
      <c r="K130" s="24"/>
      <c r="L130" s="24"/>
      <c r="M130" s="10"/>
      <c r="N130" s="10"/>
      <c r="O130" s="10"/>
      <c r="AD130" s="25"/>
    </row>
    <row r="131" spans="1:30" ht="24.75" customHeight="1" x14ac:dyDescent="0.55000000000000004">
      <c r="A131" s="99" t="s">
        <v>108</v>
      </c>
      <c r="B131" s="100"/>
      <c r="C131" s="88" t="s">
        <v>109</v>
      </c>
      <c r="D131" s="89"/>
      <c r="E131" s="89"/>
      <c r="F131" s="89"/>
      <c r="G131" s="89"/>
      <c r="H131" s="89"/>
      <c r="I131" s="89"/>
      <c r="J131" s="90"/>
      <c r="K131" s="24"/>
      <c r="L131" s="24"/>
      <c r="M131" s="10"/>
      <c r="N131" s="10"/>
      <c r="O131" s="10"/>
      <c r="AD131" s="25"/>
    </row>
    <row r="132" spans="1:30" ht="24.75" customHeight="1" x14ac:dyDescent="0.55000000000000004">
      <c r="A132" s="99" t="s">
        <v>110</v>
      </c>
      <c r="B132" s="100"/>
      <c r="C132" s="88" t="s">
        <v>111</v>
      </c>
      <c r="D132" s="89"/>
      <c r="E132" s="89"/>
      <c r="F132" s="89"/>
      <c r="G132" s="89"/>
      <c r="H132" s="89"/>
      <c r="I132" s="89"/>
      <c r="J132" s="90"/>
      <c r="K132" s="24"/>
      <c r="L132" s="24"/>
      <c r="M132" s="10"/>
      <c r="N132" s="10"/>
      <c r="O132" s="10"/>
      <c r="AD132" s="25"/>
    </row>
    <row r="133" spans="1:30" ht="123.75" customHeight="1" x14ac:dyDescent="0.55000000000000004">
      <c r="A133" s="99" t="s">
        <v>112</v>
      </c>
      <c r="B133" s="100"/>
      <c r="C133" s="129" t="s">
        <v>113</v>
      </c>
      <c r="D133" s="130"/>
      <c r="E133" s="130"/>
      <c r="F133" s="130"/>
      <c r="G133" s="130"/>
      <c r="H133" s="130"/>
      <c r="I133" s="130"/>
      <c r="J133" s="131"/>
      <c r="K133" s="24"/>
      <c r="L133" s="24"/>
      <c r="M133" s="10"/>
      <c r="N133" s="10"/>
      <c r="O133" s="10"/>
      <c r="AD133" s="25"/>
    </row>
    <row r="134" spans="1:30" ht="24.75" customHeight="1" x14ac:dyDescent="0.55000000000000004">
      <c r="A134" s="99" t="s">
        <v>114</v>
      </c>
      <c r="B134" s="100"/>
      <c r="C134" s="88" t="s">
        <v>115</v>
      </c>
      <c r="D134" s="89"/>
      <c r="E134" s="89"/>
      <c r="F134" s="89"/>
      <c r="G134" s="89"/>
      <c r="H134" s="89"/>
      <c r="I134" s="89"/>
      <c r="J134" s="90"/>
      <c r="K134" s="24"/>
      <c r="L134" s="24"/>
      <c r="M134" s="10"/>
      <c r="N134" s="10"/>
      <c r="O134" s="10"/>
      <c r="AD134" s="25"/>
    </row>
    <row r="135" spans="1:30" ht="56.9" customHeight="1" x14ac:dyDescent="0.55000000000000004">
      <c r="A135" s="99" t="s">
        <v>116</v>
      </c>
      <c r="B135" s="100"/>
      <c r="C135" s="129" t="s">
        <v>117</v>
      </c>
      <c r="D135" s="130"/>
      <c r="E135" s="130"/>
      <c r="F135" s="130"/>
      <c r="G135" s="130"/>
      <c r="H135" s="130"/>
      <c r="I135" s="130"/>
      <c r="J135" s="131"/>
      <c r="K135" s="73"/>
      <c r="L135" s="73"/>
      <c r="M135" s="73"/>
      <c r="N135" s="73"/>
      <c r="O135" s="10"/>
      <c r="AD135" s="25"/>
    </row>
    <row r="136" spans="1:30" ht="24.75" customHeight="1" x14ac:dyDescent="0.35">
      <c r="A136" s="99" t="s">
        <v>118</v>
      </c>
      <c r="B136" s="100"/>
      <c r="C136" s="88" t="s">
        <v>119</v>
      </c>
      <c r="D136" s="89"/>
      <c r="E136" s="89"/>
      <c r="F136" s="89"/>
      <c r="G136" s="89"/>
      <c r="H136" s="89"/>
      <c r="I136" s="89"/>
      <c r="J136" s="90"/>
      <c r="AD136" s="25"/>
    </row>
    <row r="137" spans="1:30" ht="23.25" customHeight="1" x14ac:dyDescent="0.35">
      <c r="A137" s="99" t="s">
        <v>120</v>
      </c>
      <c r="B137" s="100"/>
      <c r="C137" s="88" t="s">
        <v>121</v>
      </c>
      <c r="D137" s="89"/>
      <c r="E137" s="89"/>
      <c r="F137" s="89"/>
      <c r="G137" s="89"/>
      <c r="H137" s="89"/>
      <c r="I137" s="89"/>
      <c r="J137" s="90"/>
      <c r="AD137" s="25"/>
    </row>
    <row r="138" spans="1:30" ht="22.5" customHeight="1" x14ac:dyDescent="0.35">
      <c r="A138" s="99" t="s">
        <v>122</v>
      </c>
      <c r="B138" s="100"/>
      <c r="C138" s="134" t="s">
        <v>123</v>
      </c>
      <c r="D138" s="135"/>
      <c r="E138" s="135"/>
      <c r="F138" s="135"/>
      <c r="G138" s="135"/>
      <c r="H138" s="135"/>
      <c r="I138" s="135"/>
      <c r="J138" s="136"/>
      <c r="AD138" s="25"/>
    </row>
    <row r="139" spans="1:30" ht="127.4" customHeight="1" thickBot="1" x14ac:dyDescent="0.4">
      <c r="A139" s="132" t="s">
        <v>124</v>
      </c>
      <c r="B139" s="133"/>
      <c r="C139" s="101" t="s">
        <v>125</v>
      </c>
      <c r="D139" s="102"/>
      <c r="E139" s="102"/>
      <c r="F139" s="102"/>
      <c r="G139" s="102"/>
      <c r="H139" s="102"/>
      <c r="I139" s="102"/>
      <c r="J139" s="103"/>
      <c r="AD139" s="25"/>
    </row>
    <row r="140" spans="1:30" x14ac:dyDescent="0.35">
      <c r="AD140" s="25"/>
    </row>
    <row r="141" spans="1:30" x14ac:dyDescent="0.35">
      <c r="AD141" s="25"/>
    </row>
    <row r="142" spans="1:30" ht="23.5" x14ac:dyDescent="0.55000000000000004">
      <c r="A142" s="110"/>
      <c r="B142" s="110"/>
      <c r="C142" s="105" t="s">
        <v>126</v>
      </c>
      <c r="D142" s="106"/>
      <c r="E142" s="106"/>
      <c r="F142" s="106"/>
      <c r="G142" s="106"/>
      <c r="H142" s="106"/>
      <c r="I142" s="107"/>
      <c r="AD142" s="25"/>
    </row>
    <row r="143" spans="1:30" ht="23.5" x14ac:dyDescent="0.55000000000000004">
      <c r="A143" s="104"/>
      <c r="B143" s="104"/>
      <c r="C143" s="105" t="s">
        <v>127</v>
      </c>
      <c r="D143" s="106"/>
      <c r="E143" s="106"/>
      <c r="F143" s="106"/>
      <c r="G143" s="106"/>
      <c r="H143" s="106"/>
      <c r="I143" s="107"/>
      <c r="AD143" s="25"/>
    </row>
    <row r="144" spans="1:30" ht="23.5" x14ac:dyDescent="0.55000000000000004">
      <c r="A144" s="87"/>
      <c r="B144" s="87"/>
      <c r="C144" s="105" t="s">
        <v>128</v>
      </c>
      <c r="D144" s="106"/>
      <c r="E144" s="106"/>
      <c r="F144" s="106"/>
      <c r="G144" s="106"/>
      <c r="H144" s="106"/>
      <c r="I144" s="107"/>
      <c r="AD144" s="25"/>
    </row>
  </sheetData>
  <mergeCells count="70">
    <mergeCell ref="A135:B135"/>
    <mergeCell ref="C136:J136"/>
    <mergeCell ref="A3:Z4"/>
    <mergeCell ref="B121:B122"/>
    <mergeCell ref="C117:Q117"/>
    <mergeCell ref="C118:Q118"/>
    <mergeCell ref="A132:B132"/>
    <mergeCell ref="C132:J132"/>
    <mergeCell ref="A124:H124"/>
    <mergeCell ref="A128:B128"/>
    <mergeCell ref="C127:J127"/>
    <mergeCell ref="C6:H6"/>
    <mergeCell ref="K5:P5"/>
    <mergeCell ref="K6:P6"/>
    <mergeCell ref="Z106:Z107"/>
    <mergeCell ref="C5:H5"/>
    <mergeCell ref="AA4:AC4"/>
    <mergeCell ref="C8:AC8"/>
    <mergeCell ref="C30:AC30"/>
    <mergeCell ref="C34:AC34"/>
    <mergeCell ref="A134:B134"/>
    <mergeCell ref="C116:AC116"/>
    <mergeCell ref="Z5:Z6"/>
    <mergeCell ref="U5:W5"/>
    <mergeCell ref="R5:S6"/>
    <mergeCell ref="C31:Q31"/>
    <mergeCell ref="C32:Q32"/>
    <mergeCell ref="T5:T6"/>
    <mergeCell ref="C33:Q33"/>
    <mergeCell ref="AC5:AC6"/>
    <mergeCell ref="X5:Y5"/>
    <mergeCell ref="AA5:AB5"/>
    <mergeCell ref="Z9:Z29"/>
    <mergeCell ref="C144:I144"/>
    <mergeCell ref="C129:J129"/>
    <mergeCell ref="C128:J128"/>
    <mergeCell ref="C126:J126"/>
    <mergeCell ref="C130:J130"/>
    <mergeCell ref="A142:B142"/>
    <mergeCell ref="A8:A119"/>
    <mergeCell ref="B8:B33"/>
    <mergeCell ref="B34:B119"/>
    <mergeCell ref="C119:Q119"/>
    <mergeCell ref="C122:Y122"/>
    <mergeCell ref="C121:AC121"/>
    <mergeCell ref="A121:A122"/>
    <mergeCell ref="C133:J133"/>
    <mergeCell ref="C135:J135"/>
    <mergeCell ref="A133:B133"/>
    <mergeCell ref="A139:B139"/>
    <mergeCell ref="C138:J138"/>
    <mergeCell ref="C137:J137"/>
    <mergeCell ref="C134:J134"/>
    <mergeCell ref="A129:B129"/>
    <mergeCell ref="A144:B144"/>
    <mergeCell ref="C131:J131"/>
    <mergeCell ref="A123:B123"/>
    <mergeCell ref="C125:J125"/>
    <mergeCell ref="A125:B125"/>
    <mergeCell ref="A126:B126"/>
    <mergeCell ref="A131:B131"/>
    <mergeCell ref="A127:B127"/>
    <mergeCell ref="C139:J139"/>
    <mergeCell ref="A138:B138"/>
    <mergeCell ref="A143:B143"/>
    <mergeCell ref="C142:I142"/>
    <mergeCell ref="C143:I143"/>
    <mergeCell ref="A130:B130"/>
    <mergeCell ref="A136:B136"/>
    <mergeCell ref="A137:B137"/>
  </mergeCells>
  <phoneticPr fontId="9" type="noConversion"/>
  <hyperlinks>
    <hyperlink ref="K47" r:id="rId1" display="https://www.esneft.nhs.uk/" xr:uid="{5CF0493F-01D8-44AE-A913-E90C84149F02}"/>
  </hyperlinks>
  <printOptions horizontalCentered="1"/>
  <pageMargins left="3.937007874015748E-2" right="3.937007874015748E-2" top="0.74803149606299213" bottom="0.74803149606299213" header="0.31496062992125984" footer="0.31496062992125984"/>
  <pageSetup paperSize="8" scale="14" orientation="landscape" r:id="rId2"/>
  <headerFooter>
    <oddHeader>&amp;C&amp;14   COMPANY NAME:
YEAR:
COUNTRY:
DATE OF SUBMISSION TO CENTRAL PLATFORM: [insert date]
METHODOLOGICAL NOTE (H) (Clause 28.6):  [insert link here]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d9a138e-f444-4a5b-86b5-98926b4ae8d2">
      <Terms xmlns="http://schemas.microsoft.com/office/infopath/2007/PartnerControls"/>
    </lcf76f155ced4ddcb4097134ff3c332f>
    <TaxCatchAll xmlns="f0ffd7ef-3cd5-4681-9729-7a84e50302f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6E97607128794CAD1299EA2C8B4421" ma:contentTypeVersion="17" ma:contentTypeDescription="Create a new document." ma:contentTypeScope="" ma:versionID="6d92908a8e8e594d68b0b505890d4e93">
  <xsd:schema xmlns:xsd="http://www.w3.org/2001/XMLSchema" xmlns:xs="http://www.w3.org/2001/XMLSchema" xmlns:p="http://schemas.microsoft.com/office/2006/metadata/properties" xmlns:ns2="0d9a138e-f444-4a5b-86b5-98926b4ae8d2" xmlns:ns3="f0ffd7ef-3cd5-4681-9729-7a84e50302f5" targetNamespace="http://schemas.microsoft.com/office/2006/metadata/properties" ma:root="true" ma:fieldsID="3a87c17c78bea0f8d56e5687624eb0a4" ns2:_="" ns3:_="">
    <xsd:import namespace="0d9a138e-f444-4a5b-86b5-98926b4ae8d2"/>
    <xsd:import namespace="f0ffd7ef-3cd5-4681-9729-7a84e50302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a138e-f444-4a5b-86b5-98926b4ae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18a8a1-4f52-464a-a318-a29e0fd3be6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ffd7ef-3cd5-4681-9729-7a84e50302f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d880930-1b5b-48a7-832b-0c52c092bb2f}" ma:internalName="TaxCatchAll" ma:showField="CatchAllData" ma:web="f0ffd7ef-3cd5-4681-9729-7a84e50302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5D8B0C-408A-4209-8702-55B67D19184D}">
  <ds:schemaRefs>
    <ds:schemaRef ds:uri="http://schemas.microsoft.com/office/2006/metadata/properties"/>
    <ds:schemaRef ds:uri="http://schemas.microsoft.com/office/infopath/2007/PartnerControls"/>
    <ds:schemaRef ds:uri="bb117f65-5c4f-4c12-aafa-23c1e5066332"/>
    <ds:schemaRef ds:uri="26c12870-d97e-44d7-bcfa-e55f4cc89124"/>
  </ds:schemaRefs>
</ds:datastoreItem>
</file>

<file path=customXml/itemProps2.xml><?xml version="1.0" encoding="utf-8"?>
<ds:datastoreItem xmlns:ds="http://schemas.openxmlformats.org/officeDocument/2006/customXml" ds:itemID="{31B35758-2708-48E4-B8DA-40AE8E72E6D6}"/>
</file>

<file path=customXml/itemProps3.xml><?xml version="1.0" encoding="utf-8"?>
<ds:datastoreItem xmlns:ds="http://schemas.openxmlformats.org/officeDocument/2006/customXml" ds:itemID="{531669F8-447B-4DB7-97BA-1A521AE0DC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Efpia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Marie-Claire Pickaert</dc:creator>
  <cp:keywords/>
  <dc:description/>
  <cp:lastModifiedBy>Sara Tesfay</cp:lastModifiedBy>
  <cp:revision/>
  <cp:lastPrinted>2022-03-22T15:03:54Z</cp:lastPrinted>
  <dcterms:created xsi:type="dcterms:W3CDTF">2013-02-01T16:45:59Z</dcterms:created>
  <dcterms:modified xsi:type="dcterms:W3CDTF">2023-03-14T16:03:44Z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0x01010046AF7BC370533543AEFD8B2B22D81E51</vt:lpwstr>
  </property>
  <property fmtid="{D5CDD505-2E9C-101B-9397-08002B2CF9AE}" pid="3" name="MediaServiceImageTags">
    <vt:lpwstr/>
  </property>
</Properties>
</file>